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8_{C347DB67-889B-4344-A700-9704950AB7EB}" xr6:coauthVersionLast="45" xr6:coauthVersionMax="45" xr10:uidLastSave="{00000000-0000-0000-0000-000000000000}"/>
  <bookViews>
    <workbookView xWindow="0" yWindow="600" windowWidth="24000" windowHeight="12900" xr2:uid="{86233D76-8676-4DF8-A0D0-E7F180ED1CDC}"/>
  </bookViews>
  <sheets>
    <sheet name="แผนสิ่งก่อสร้าง 64-66 (3)" sheetId="1" r:id="rId1"/>
  </sheets>
  <definedNames>
    <definedName name="_xlnm.Print_Area" localSheetId="0">'แผนสิ่งก่อสร้าง 64-66 (3)'!$A$1:$N$13</definedName>
    <definedName name="_xlnm.Print_Titles" localSheetId="0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N13" i="1" s="1"/>
  <c r="H13" i="1"/>
  <c r="J12" i="1"/>
  <c r="N12" i="1" s="1"/>
  <c r="H12" i="1"/>
  <c r="M11" i="1"/>
  <c r="L11" i="1"/>
  <c r="K11" i="1"/>
  <c r="I11" i="1"/>
  <c r="G11" i="1"/>
  <c r="F11" i="1"/>
  <c r="K9" i="1"/>
  <c r="K8" i="1" s="1"/>
  <c r="I10" i="1"/>
  <c r="I9" i="1" s="1"/>
  <c r="I8" i="1" s="1"/>
  <c r="F10" i="1"/>
  <c r="H10" i="1"/>
  <c r="J10" i="1"/>
  <c r="G10" i="1"/>
  <c r="M10" i="1"/>
  <c r="L10" i="1"/>
  <c r="L9" i="1" s="1"/>
  <c r="L8" i="1" s="1"/>
  <c r="K10" i="1"/>
  <c r="M9" i="1" l="1"/>
  <c r="M8" i="1" s="1"/>
  <c r="N11" i="1"/>
  <c r="H11" i="1"/>
  <c r="F9" i="1"/>
  <c r="F8" i="1" s="1"/>
  <c r="H9" i="1"/>
  <c r="N10" i="1"/>
  <c r="G9" i="1"/>
  <c r="G8" i="1" s="1"/>
  <c r="J11" i="1"/>
  <c r="H8" i="1" l="1"/>
  <c r="J9" i="1"/>
  <c r="J8" i="1" s="1"/>
  <c r="N9" i="1"/>
  <c r="N8" i="1" s="1"/>
</calcChain>
</file>

<file path=xl/sharedStrings.xml><?xml version="1.0" encoding="utf-8"?>
<sst xmlns="http://schemas.openxmlformats.org/spreadsheetml/2006/main" count="32" uniqueCount="23">
  <si>
    <t>การจัดทำทบทวนแผนความต้องการงบลงทุน : ที่ดินและสิ่งก่อสร้าง  ปี (2564 - 2566)</t>
  </si>
  <si>
    <t>ภาพรวมของมหาวิทยาลัย</t>
  </si>
  <si>
    <t>ลำดับ
ความ
สำคัญ</t>
  </si>
  <si>
    <t>รายการ</t>
  </si>
  <si>
    <t>แหล่งเงินงบประมาณ</t>
  </si>
  <si>
    <t>จำนวน/
หน่วยนับ</t>
  </si>
  <si>
    <t>ราคา
ต่อหน่วย</t>
  </si>
  <si>
    <t>งบประมาณที่ได้
รับจัดสรรปี 2564</t>
  </si>
  <si>
    <t xml:space="preserve">ปีงบประมาณ พ.ศ. </t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</si>
  <si>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</si>
  <si>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</si>
  <si>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</si>
  <si>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</si>
  <si>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</si>
  <si>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</si>
  <si>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</si>
  <si>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</si>
  <si>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ü</t>
  </si>
  <si>
    <t>งาน</t>
  </si>
  <si>
    <t>บัณฑิตวิทยาลัย</t>
  </si>
  <si>
    <t xml:space="preserve">ค่าปรับปรุงต่อเติมหลังคาดาดฟ้าอาคารบัณฑิตวิทยาลัย </t>
  </si>
  <si>
    <t>-</t>
  </si>
  <si>
    <t>ค่าปรับปรุงทาสีและซ่อมแซมห้องประชุม/สัมมนาอาคารบัณฑิตวิทยาลัย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</si>
</sst>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43" fontId="5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87" fontId="2" fillId="0" borderId="1" xfId="1" applyNumberFormat="1" applyFont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187" fontId="7" fillId="0" borderId="3" xfId="0" applyNumberFormat="1" applyFont="1" applyBorder="1"/>
    <xf numFmtId="0" fontId="7" fillId="0" borderId="3" xfId="0" applyFont="1" applyBorder="1"/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87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0" fontId="3" fillId="3" borderId="3" xfId="0" applyFont="1" applyFill="1" applyBorder="1"/>
    <xf numFmtId="187" fontId="2" fillId="4" borderId="1" xfId="1" applyNumberFormat="1" applyFont="1" applyFill="1" applyBorder="1" applyAlignment="1">
      <alignment horizontal="center"/>
    </xf>
    <xf numFmtId="0" fontId="7" fillId="4" borderId="3" xfId="0" applyFont="1" applyFill="1" applyBorder="1"/>
    <xf numFmtId="0" fontId="8" fillId="0" borderId="1" xfId="0" applyFont="1" applyBorder="1" applyAlignment="1">
      <alignment horizontal="center" vertical="top"/>
    </xf>
    <xf numFmtId="0" fontId="4" fillId="0" borderId="1" xfId="0" applyFont="1" applyBorder="1"/>
    <xf numFmtId="187" fontId="4" fillId="0" borderId="1" xfId="1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2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87" fontId="4" fillId="5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/>
    <xf numFmtId="43" fontId="11" fillId="0" borderId="0" xfId="1" applyFont="1"/>
  </cellXfs>
  <cellStyles count="3">
    <cellStyle name="Normal 2" xfId="2" xr:uid="{AA3ACDFA-5E87-4F19-A493-395876639E53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8729B-B4DD-4D52-B898-731D8A40D91C}">
  <dimension ref="A1:O19"/>
  <sheetViews>
    <sheetView tabSelected="1" view="pageBreakPreview" topLeftCell="A2" zoomScaleNormal="100" zoomScaleSheetLayoutView="100" workbookViewId="0">
      <selection activeCell="B11" sqref="B11"/>
    </sheetView>
  </sheetViews>
  <sheetFormatPr defaultRowHeight="18.75" x14ac:dyDescent="0.45"/>
  <cols>
    <col min="1" max="1" width="6" style="45" customWidth="1"/>
    <col min="2" max="2" width="60" style="46" bestFit="1" customWidth="1"/>
    <col min="3" max="4" width="9" style="47"/>
    <col min="5" max="5" width="7.375" style="45" bestFit="1" customWidth="1"/>
    <col min="6" max="6" width="12.125" style="48" bestFit="1" customWidth="1"/>
    <col min="7" max="8" width="12.125" style="48" customWidth="1"/>
    <col min="9" max="9" width="6" style="47" bestFit="1" customWidth="1"/>
    <col min="10" max="10" width="12.125" style="48" bestFit="1" customWidth="1"/>
    <col min="11" max="11" width="6" style="47" bestFit="1" customWidth="1"/>
    <col min="12" max="12" width="11.125" style="48" bestFit="1" customWidth="1"/>
    <col min="13" max="13" width="6" style="47" bestFit="1" customWidth="1"/>
    <col min="14" max="14" width="12.125" style="48" bestFit="1" customWidth="1"/>
    <col min="15" max="15" width="10.875" style="2" bestFit="1" customWidth="1"/>
    <col min="16" max="16384" width="9" style="2"/>
  </cols>
  <sheetData>
    <row r="1" spans="1:15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 x14ac:dyDescent="0.55000000000000004">
      <c r="A3" s="3"/>
      <c r="B3" s="4"/>
      <c r="C3" s="5"/>
      <c r="D3" s="5"/>
      <c r="E3" s="3"/>
      <c r="F3" s="6"/>
      <c r="G3" s="6"/>
      <c r="H3" s="6"/>
      <c r="I3" s="5"/>
      <c r="J3" s="6"/>
      <c r="K3" s="5"/>
      <c r="L3" s="6"/>
      <c r="M3" s="5"/>
      <c r="N3" s="6"/>
    </row>
    <row r="4" spans="1:15" s="12" customFormat="1" ht="24" customHeight="1" x14ac:dyDescent="0.2">
      <c r="A4" s="7" t="s">
        <v>2</v>
      </c>
      <c r="B4" s="7" t="s">
        <v>3</v>
      </c>
      <c r="C4" s="8" t="s">
        <v>4</v>
      </c>
      <c r="D4" s="8"/>
      <c r="E4" s="7" t="s">
        <v>5</v>
      </c>
      <c r="F4" s="9" t="s">
        <v>6</v>
      </c>
      <c r="G4" s="10" t="s">
        <v>7</v>
      </c>
      <c r="H4" s="11"/>
      <c r="I4" s="8" t="s">
        <v>8</v>
      </c>
      <c r="J4" s="8"/>
      <c r="K4" s="8"/>
      <c r="L4" s="8"/>
      <c r="M4" s="8"/>
      <c r="N4" s="8"/>
    </row>
    <row r="5" spans="1:15" s="13" customFormat="1" ht="24" x14ac:dyDescent="0.2">
      <c r="A5" s="7"/>
      <c r="B5" s="7"/>
      <c r="C5" s="8" t="s">
        <v>9</v>
      </c>
      <c r="D5" s="8" t="s">
        <v>10</v>
      </c>
      <c r="E5" s="7"/>
      <c r="F5" s="9"/>
      <c r="G5" s="11"/>
      <c r="H5" s="11"/>
      <c r="I5" s="8">
        <v>2565</v>
      </c>
      <c r="J5" s="8"/>
      <c r="K5" s="8">
        <v>2566</v>
      </c>
      <c r="L5" s="8"/>
      <c r="M5" s="8" t="s">
        <v>11</v>
      </c>
      <c r="N5" s="8"/>
    </row>
    <row r="6" spans="1:15" s="13" customFormat="1" ht="14.25" customHeight="1" x14ac:dyDescent="0.2">
      <c r="A6" s="7"/>
      <c r="B6" s="7"/>
      <c r="C6" s="8"/>
      <c r="D6" s="8"/>
      <c r="E6" s="7"/>
      <c r="F6" s="9"/>
      <c r="G6" s="11" t="s">
        <v>12</v>
      </c>
      <c r="H6" s="14" t="s">
        <v>13</v>
      </c>
      <c r="I6" s="8" t="s">
        <v>12</v>
      </c>
      <c r="J6" s="15" t="s">
        <v>13</v>
      </c>
      <c r="K6" s="8" t="s">
        <v>12</v>
      </c>
      <c r="L6" s="15" t="s">
        <v>13</v>
      </c>
      <c r="M6" s="8" t="s">
        <v>12</v>
      </c>
      <c r="N6" s="15" t="s">
        <v>13</v>
      </c>
    </row>
    <row r="7" spans="1:15" s="13" customFormat="1" ht="14.25" x14ac:dyDescent="0.2">
      <c r="A7" s="7"/>
      <c r="B7" s="7"/>
      <c r="C7" s="8"/>
      <c r="D7" s="8"/>
      <c r="E7" s="7"/>
      <c r="F7" s="9"/>
      <c r="G7" s="11"/>
      <c r="H7" s="14"/>
      <c r="I7" s="8"/>
      <c r="J7" s="15"/>
      <c r="K7" s="8"/>
      <c r="L7" s="15"/>
      <c r="M7" s="8"/>
      <c r="N7" s="15"/>
    </row>
    <row r="8" spans="1:15" s="22" customFormat="1" ht="24" hidden="1" x14ac:dyDescent="0.55000000000000004">
      <c r="A8" s="16"/>
      <c r="B8" s="17" t="s">
        <v>14</v>
      </c>
      <c r="C8" s="18"/>
      <c r="D8" s="18"/>
      <c r="E8" s="16"/>
      <c r="F8" s="19" t="e">
        <f>F9</f>
        <v>#REF!</v>
      </c>
      <c r="G8" s="20" t="e">
        <f t="shared" ref="G8:N8" si="0">G9</f>
        <v>#REF!</v>
      </c>
      <c r="H8" s="20" t="e">
        <f t="shared" si="0"/>
        <v>#REF!</v>
      </c>
      <c r="I8" s="20" t="e">
        <f t="shared" si="0"/>
        <v>#REF!</v>
      </c>
      <c r="J8" s="20" t="e">
        <f t="shared" si="0"/>
        <v>#REF!</v>
      </c>
      <c r="K8" s="20" t="e">
        <f t="shared" si="0"/>
        <v>#REF!</v>
      </c>
      <c r="L8" s="20" t="e">
        <f t="shared" si="0"/>
        <v>#REF!</v>
      </c>
      <c r="M8" s="20" t="e">
        <f t="shared" si="0"/>
        <v>#REF!</v>
      </c>
      <c r="N8" s="20" t="e">
        <f t="shared" si="0"/>
        <v>#REF!</v>
      </c>
      <c r="O8" s="21"/>
    </row>
    <row r="9" spans="1:15" s="13" customFormat="1" ht="24" hidden="1" x14ac:dyDescent="0.55000000000000004">
      <c r="A9" s="23" t="s">
        <v>15</v>
      </c>
      <c r="B9" s="23"/>
      <c r="C9" s="24"/>
      <c r="D9" s="24"/>
      <c r="E9" s="25"/>
      <c r="F9" s="26" t="e">
        <f>F10+#REF!</f>
        <v>#REF!</v>
      </c>
      <c r="G9" s="26" t="e">
        <f>G10+#REF!</f>
        <v>#REF!</v>
      </c>
      <c r="H9" s="26" t="e">
        <f>H10+#REF!</f>
        <v>#REF!</v>
      </c>
      <c r="I9" s="26" t="e">
        <f>I10+#REF!</f>
        <v>#REF!</v>
      </c>
      <c r="J9" s="26" t="e">
        <f>J10+#REF!</f>
        <v>#REF!</v>
      </c>
      <c r="K9" s="26" t="e">
        <f>K10+#REF!</f>
        <v>#REF!</v>
      </c>
      <c r="L9" s="26" t="e">
        <f>L10+#REF!</f>
        <v>#REF!</v>
      </c>
      <c r="M9" s="26" t="e">
        <f>M10+#REF!</f>
        <v>#REF!</v>
      </c>
      <c r="N9" s="26" t="e">
        <f>N10+#REF!</f>
        <v>#REF!</v>
      </c>
    </row>
    <row r="10" spans="1:15" s="31" customFormat="1" ht="24" hidden="1" x14ac:dyDescent="0.55000000000000004">
      <c r="A10" s="27" t="s">
        <v>16</v>
      </c>
      <c r="B10" s="27"/>
      <c r="C10" s="28"/>
      <c r="D10" s="28"/>
      <c r="E10" s="29"/>
      <c r="F10" s="30" t="e">
        <f>#REF!+#REF!+#REF!</f>
        <v>#REF!</v>
      </c>
      <c r="G10" s="30" t="e">
        <f>#REF!+#REF!+#REF!</f>
        <v>#REF!</v>
      </c>
      <c r="H10" s="30" t="e">
        <f>#REF!+#REF!+#REF!</f>
        <v>#REF!</v>
      </c>
      <c r="I10" s="30" t="e">
        <f>#REF!+#REF!+#REF!</f>
        <v>#REF!</v>
      </c>
      <c r="J10" s="30" t="e">
        <f>#REF!+#REF!+#REF!</f>
        <v>#REF!</v>
      </c>
      <c r="K10" s="30" t="e">
        <f>#REF!+#REF!+#REF!</f>
        <v>#REF!</v>
      </c>
      <c r="L10" s="30" t="e">
        <f>#REF!+#REF!+#REF!</f>
        <v>#REF!</v>
      </c>
      <c r="M10" s="30" t="e">
        <f>#REF!+#REF!+#REF!</f>
        <v>#REF!</v>
      </c>
      <c r="N10" s="30" t="e">
        <f>#REF!+#REF!+#REF!</f>
        <v>#REF!</v>
      </c>
    </row>
    <row r="11" spans="1:15" s="33" customFormat="1" ht="24" x14ac:dyDescent="0.55000000000000004">
      <c r="A11" s="37"/>
      <c r="B11" s="38" t="s">
        <v>19</v>
      </c>
      <c r="C11" s="39"/>
      <c r="D11" s="40"/>
      <c r="E11" s="37"/>
      <c r="F11" s="32">
        <f>SUM(F12:F13)</f>
        <v>880000</v>
      </c>
      <c r="G11" s="32">
        <f t="shared" ref="G11:N11" si="1">SUM(G12:G13)</f>
        <v>2</v>
      </c>
      <c r="H11" s="32">
        <f t="shared" si="1"/>
        <v>880000</v>
      </c>
      <c r="I11" s="32">
        <f t="shared" si="1"/>
        <v>2</v>
      </c>
      <c r="J11" s="32">
        <f t="shared" si="1"/>
        <v>880000</v>
      </c>
      <c r="K11" s="32">
        <f t="shared" si="1"/>
        <v>0</v>
      </c>
      <c r="L11" s="32">
        <f t="shared" si="1"/>
        <v>0</v>
      </c>
      <c r="M11" s="32">
        <f t="shared" si="1"/>
        <v>2</v>
      </c>
      <c r="N11" s="32">
        <f t="shared" si="1"/>
        <v>880000</v>
      </c>
    </row>
    <row r="12" spans="1:15" s="13" customFormat="1" ht="24" x14ac:dyDescent="0.55000000000000004">
      <c r="A12" s="41">
        <v>1</v>
      </c>
      <c r="B12" s="42" t="s">
        <v>20</v>
      </c>
      <c r="C12" s="34" t="s">
        <v>17</v>
      </c>
      <c r="D12" s="41" t="s">
        <v>21</v>
      </c>
      <c r="E12" s="41" t="s">
        <v>18</v>
      </c>
      <c r="F12" s="36">
        <v>250000</v>
      </c>
      <c r="G12" s="36">
        <v>1</v>
      </c>
      <c r="H12" s="36">
        <f>F12</f>
        <v>250000</v>
      </c>
      <c r="I12" s="36">
        <v>1</v>
      </c>
      <c r="J12" s="36">
        <f>F12</f>
        <v>250000</v>
      </c>
      <c r="K12" s="36" t="s">
        <v>21</v>
      </c>
      <c r="L12" s="36"/>
      <c r="M12" s="36">
        <v>1</v>
      </c>
      <c r="N12" s="43">
        <f>L12+J12</f>
        <v>250000</v>
      </c>
    </row>
    <row r="13" spans="1:15" s="13" customFormat="1" ht="24" x14ac:dyDescent="0.55000000000000004">
      <c r="A13" s="41">
        <v>2</v>
      </c>
      <c r="B13" s="42" t="s">
        <v>22</v>
      </c>
      <c r="C13" s="34" t="s">
        <v>17</v>
      </c>
      <c r="D13" s="35"/>
      <c r="E13" s="41" t="s">
        <v>18</v>
      </c>
      <c r="F13" s="36">
        <v>630000</v>
      </c>
      <c r="G13" s="36">
        <v>1</v>
      </c>
      <c r="H13" s="36">
        <f>F13</f>
        <v>630000</v>
      </c>
      <c r="I13" s="36">
        <v>1</v>
      </c>
      <c r="J13" s="36">
        <f>F13</f>
        <v>630000</v>
      </c>
      <c r="K13" s="36"/>
      <c r="L13" s="36"/>
      <c r="M13" s="36">
        <v>1</v>
      </c>
      <c r="N13" s="43">
        <f>L13+J13</f>
        <v>630000</v>
      </c>
    </row>
    <row r="14" spans="1:15" x14ac:dyDescent="0.4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x14ac:dyDescent="0.4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5" x14ac:dyDescent="0.4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x14ac:dyDescent="0.4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x14ac:dyDescent="0.4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x14ac:dyDescent="0.4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mergeCells count="30">
    <mergeCell ref="A19:N19"/>
    <mergeCell ref="A14:N14"/>
    <mergeCell ref="A15:N15"/>
    <mergeCell ref="A16:N16"/>
    <mergeCell ref="A17:N17"/>
    <mergeCell ref="A18:N18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แผนสิ่งก่อสร้าง 64-66 (3)</vt:lpstr>
      <vt:lpstr>'แผนสิ่งก่อสร้าง 64-66 (3)'!Print_Area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2021-10-04T08:05:45Z</dcterms:created>
  <dcterms:modified xsi:type="dcterms:W3CDTF">2021-10-04T08:06:10Z</dcterms:modified>
</cp:coreProperties>
</file>