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910" windowWidth="9195" windowHeight="5010" tabRatio="699" activeTab="0"/>
  </bookViews>
  <sheets>
    <sheet name="ครุภัณฑ์+สิ่งก่อสร้าง" sheetId="1" r:id="rId1"/>
  </sheets>
  <definedNames>
    <definedName name="_xlnm.Print_Area" localSheetId="0">'ครุภัณฑ์+สิ่งก่อสร้าง'!$A$1:$M$34</definedName>
    <definedName name="_xlnm.Print_Titles" localSheetId="0">'ครุภัณฑ์+สิ่งก่อสร้าง'!$1:$8</definedName>
  </definedNames>
  <calcPr fullCalcOnLoad="1"/>
</workbook>
</file>

<file path=xl/sharedStrings.xml><?xml version="1.0" encoding="utf-8"?>
<sst xmlns="http://schemas.openxmlformats.org/spreadsheetml/2006/main" count="51" uniqueCount="42">
  <si>
    <t>หน่วยนับ</t>
  </si>
  <si>
    <t>หน่วย : บาท</t>
  </si>
  <si>
    <t>ที่</t>
  </si>
  <si>
    <t>รวมทั้งสิ้น</t>
  </si>
  <si>
    <t>ลำดับ</t>
  </si>
  <si>
    <t>รายการ</t>
  </si>
  <si>
    <t>มาตรฐานและคุณลักษณะเฉพาะ</t>
  </si>
  <si>
    <t>จำนวนที่ขอตั้ง</t>
  </si>
  <si>
    <t>ราคา</t>
  </si>
  <si>
    <t>รวมเงิน
ทั้งสิ้น</t>
  </si>
  <si>
    <t>หรือขนาด ลักษณะและโครงสร้าง</t>
  </si>
  <si>
    <t>จำนวน</t>
  </si>
  <si>
    <t>ต่อหน่วย</t>
  </si>
  <si>
    <t>ประเภทครุภัณฑ์</t>
  </si>
  <si>
    <t>ตั้งใหม่</t>
  </si>
  <si>
    <t>ทดแทน</t>
  </si>
  <si>
    <t>ตั้งเพิ่ม</t>
  </si>
  <si>
    <t>ที่ตั้งครุภัณฑ์/ ห้อง/ชั้น /อาคาร /
คำชี้แจงเหตุผลโดยสรุป</t>
  </si>
  <si>
    <t>ค่าครุภัณฑ์</t>
  </si>
  <si>
    <t>ค่าที่ดินและสิ่งก่อสร้าง</t>
  </si>
  <si>
    <t>แผนงาน………………………………………….</t>
  </si>
  <si>
    <t>รายละเอียดการขอตั้งงบประมาณงบลงทุน (ค่าครุภัณฑ์ ที่ดินและสิ่งก่อสร้าง)</t>
  </si>
  <si>
    <t>กิจกรรมหลัก ……………………………………………….</t>
  </si>
  <si>
    <t>1.1 ครุภัณฑ์ก่อสร้าง</t>
  </si>
  <si>
    <t>1.3 ครุภัณฑ์การแพทย์</t>
  </si>
  <si>
    <t>1.2 ครุภัณฑ์การเกษตร</t>
  </si>
  <si>
    <t>1.4 ครุภัณฑ์การศึกษา</t>
  </si>
  <si>
    <t>1.5 ครุภัณฑ์โฆษณาและเผยแพร่</t>
  </si>
  <si>
    <t>1.6 ครุภัณฑ์งานบ้านงานครัว</t>
  </si>
  <si>
    <t>1.7 ครุภัณฑ์ไฟฟ้าและวิทยุ</t>
  </si>
  <si>
    <t>1.8 ครุภัณฑ์ยานพาหนะและขนส่ง</t>
  </si>
  <si>
    <t>2.1 รายการปรับปรุง</t>
  </si>
  <si>
    <t>2.2 สิ่งก่อสร้างใหม่</t>
  </si>
  <si>
    <t>1.9 ฯลฯ</t>
  </si>
  <si>
    <t xml:space="preserve">       งบแผ่นดิน</t>
  </si>
  <si>
    <t xml:space="preserve">  1)……………………………………………</t>
  </si>
  <si>
    <t xml:space="preserve">       เงินรายได้</t>
  </si>
  <si>
    <t xml:space="preserve">         ภูพานเพลซ</t>
  </si>
  <si>
    <t xml:space="preserve">         รายได้จากการบริการฯ</t>
  </si>
  <si>
    <t>คณะ/ศูนย์/สำนัก/</t>
  </si>
  <si>
    <t xml:space="preserve">                           ปีงบประมาณ พ.ศ. 2565</t>
  </si>
  <si>
    <r>
      <t xml:space="preserve">หมายเหตุ : 1. รายการครุภัณฑ์ให้ใช้ราคามาตรฐานครุภัณฑ์ สำนักงบประมาณ </t>
    </r>
    <r>
      <rPr>
        <sz val="13"/>
        <color indexed="10"/>
        <rFont val="TH SarabunPSK"/>
        <family val="2"/>
      </rPr>
      <t>ข้อมูล ธันวาคม 2563</t>
    </r>
    <r>
      <rPr>
        <sz val="13"/>
        <rFont val="TH SarabunPSK"/>
        <family val="2"/>
      </rPr>
      <t xml:space="preserve">
              2. รายการครุภัณฑ์เครื่องไมโครคอมพิวเตอร์และอุปกรณ์ ให้ใช้เกณฑ์ราคาพื้นฐานของครุภัณฑ์เครื่องไมโครคอมพิวเตอร์และอุปกรณ์ของกระทรวงดิจิทัลเพื่อเศรษฐกิตและสังคม (MDES) </t>
    </r>
    <r>
      <rPr>
        <sz val="13"/>
        <color indexed="10"/>
        <rFont val="TH SarabunPSK"/>
        <family val="2"/>
      </rPr>
      <t>ข้อมูล ณ 12 พฤษภาคม 2563</t>
    </r>
    <r>
      <rPr>
        <sz val="13"/>
        <rFont val="TH SarabunPSK"/>
        <family val="2"/>
      </rPr>
      <t xml:space="preserve">
              3. รวมกล้องโทรทัศน์วงจรปิด ฉบับเดือนกันยายน พ.ศ. 2562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</si>
</sst>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00"/>
    <numFmt numFmtId="193" formatCode="_-* #,##0.000_-;\-* #,##0.000_-;_-* &quot;-&quot;??_-;_-@_-"/>
    <numFmt numFmtId="194" formatCode="#,##0_ ;\-#,##0\ "/>
    <numFmt numFmtId="195" formatCode="_(* #,##0.00_);_(* \(#,##0.00\);_(* &quot;-&quot;??_);_(@_)"/>
    <numFmt numFmtId="196" formatCode="_(* #,##0_);_(* \(#,##0\);_(* &quot;-&quot;??_);_(@_)"/>
    <numFmt numFmtId="197" formatCode="0."/>
    <numFmt numFmtId="198" formatCode="_-* #,##0.0_-;\-* #,##0.0_-;_-* &quot;-&quot;??_-;_-@_-"/>
  </numFmts>
  <fonts count="47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AngsanaUPC"/>
      <family val="1"/>
    </font>
    <font>
      <sz val="14"/>
      <name val="CordiaUPC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6" fillId="0" borderId="0" xfId="46" applyFont="1">
      <alignment/>
      <protection/>
    </xf>
    <xf numFmtId="0" fontId="7" fillId="0" borderId="0" xfId="46" applyFont="1" applyAlignment="1" quotePrefix="1">
      <alignment horizontal="right"/>
      <protection/>
    </xf>
    <xf numFmtId="0" fontId="7" fillId="0" borderId="0" xfId="46" applyFont="1">
      <alignment/>
      <protection/>
    </xf>
    <xf numFmtId="0" fontId="6" fillId="0" borderId="0" xfId="46" applyFont="1" applyAlignment="1" quotePrefix="1">
      <alignment horizontal="left"/>
      <protection/>
    </xf>
    <xf numFmtId="0" fontId="6" fillId="0" borderId="0" xfId="46" applyFont="1" applyAlignment="1">
      <alignment horizontal="center"/>
      <protection/>
    </xf>
    <xf numFmtId="196" fontId="6" fillId="0" borderId="0" xfId="39" applyNumberFormat="1" applyFont="1" applyAlignment="1">
      <alignment/>
    </xf>
    <xf numFmtId="196" fontId="7" fillId="0" borderId="0" xfId="39" applyNumberFormat="1" applyFont="1" applyAlignment="1" quotePrefix="1">
      <alignment horizontal="left"/>
    </xf>
    <xf numFmtId="0" fontId="7" fillId="0" borderId="0" xfId="46" applyFont="1" applyAlignment="1">
      <alignment horizontal="right"/>
      <protection/>
    </xf>
    <xf numFmtId="196" fontId="9" fillId="0" borderId="10" xfId="39" applyNumberFormat="1" applyFont="1" applyBorder="1" applyAlignment="1">
      <alignment horizontal="center" vertical="center" wrapText="1"/>
    </xf>
    <xf numFmtId="0" fontId="6" fillId="0" borderId="11" xfId="47" applyFont="1" applyBorder="1">
      <alignment/>
      <protection/>
    </xf>
    <xf numFmtId="0" fontId="7" fillId="0" borderId="11" xfId="47" applyFont="1" applyBorder="1">
      <alignment/>
      <protection/>
    </xf>
    <xf numFmtId="0" fontId="6" fillId="0" borderId="11" xfId="47" applyFont="1" applyBorder="1" applyAlignment="1">
      <alignment/>
      <protection/>
    </xf>
    <xf numFmtId="0" fontId="6" fillId="0" borderId="12" xfId="47" applyFont="1" applyBorder="1">
      <alignment/>
      <protection/>
    </xf>
    <xf numFmtId="0" fontId="6" fillId="0" borderId="12" xfId="47" applyFont="1" applyBorder="1" applyAlignment="1">
      <alignment horizontal="left"/>
      <protection/>
    </xf>
    <xf numFmtId="0" fontId="6" fillId="0" borderId="13" xfId="47" applyFont="1" applyBorder="1" applyAlignment="1">
      <alignment horizontal="left"/>
      <protection/>
    </xf>
    <xf numFmtId="0" fontId="6" fillId="0" borderId="14" xfId="47" applyFont="1" applyBorder="1" applyAlignment="1">
      <alignment horizontal="left"/>
      <protection/>
    </xf>
    <xf numFmtId="0" fontId="6" fillId="0" borderId="11" xfId="47" applyFont="1" applyBorder="1" applyAlignment="1">
      <alignment horizontal="left" indent="1"/>
      <protection/>
    </xf>
    <xf numFmtId="0" fontId="6" fillId="0" borderId="15" xfId="47" applyFont="1" applyBorder="1">
      <alignment/>
      <protection/>
    </xf>
    <xf numFmtId="0" fontId="6" fillId="0" borderId="16" xfId="47" applyFont="1" applyBorder="1">
      <alignment/>
      <protection/>
    </xf>
    <xf numFmtId="0" fontId="6" fillId="0" borderId="10" xfId="46" applyFont="1" applyBorder="1" applyAlignment="1">
      <alignment horizontal="center"/>
      <protection/>
    </xf>
    <xf numFmtId="196" fontId="6" fillId="0" borderId="10" xfId="39" applyNumberFormat="1" applyFont="1" applyBorder="1" applyAlignment="1">
      <alignment/>
    </xf>
    <xf numFmtId="3" fontId="7" fillId="0" borderId="17" xfId="47" applyNumberFormat="1" applyFont="1" applyBorder="1" applyAlignment="1">
      <alignment horizontal="center"/>
      <protection/>
    </xf>
    <xf numFmtId="0" fontId="6" fillId="0" borderId="0" xfId="46" applyFont="1" applyAlignment="1">
      <alignment vertical="top"/>
      <protection/>
    </xf>
    <xf numFmtId="0" fontId="9" fillId="0" borderId="18" xfId="46" applyFont="1" applyBorder="1" applyAlignment="1">
      <alignment horizontal="center"/>
      <protection/>
    </xf>
    <xf numFmtId="196" fontId="9" fillId="0" borderId="18" xfId="39" applyNumberFormat="1" applyFont="1" applyBorder="1" applyAlignment="1">
      <alignment horizontal="center"/>
    </xf>
    <xf numFmtId="0" fontId="9" fillId="0" borderId="19" xfId="46" applyFont="1" applyBorder="1" applyAlignment="1">
      <alignment horizontal="center"/>
      <protection/>
    </xf>
    <xf numFmtId="196" fontId="9" fillId="0" borderId="19" xfId="39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91" fontId="6" fillId="0" borderId="16" xfId="40" applyNumberFormat="1" applyFont="1" applyBorder="1" applyAlignment="1">
      <alignment/>
    </xf>
    <xf numFmtId="191" fontId="6" fillId="0" borderId="11" xfId="40" applyNumberFormat="1" applyFont="1" applyBorder="1" applyAlignment="1">
      <alignment/>
    </xf>
    <xf numFmtId="191" fontId="6" fillId="0" borderId="15" xfId="40" applyNumberFormat="1" applyFont="1" applyBorder="1" applyAlignment="1">
      <alignment/>
    </xf>
    <xf numFmtId="191" fontId="7" fillId="0" borderId="10" xfId="40" applyNumberFormat="1" applyFont="1" applyBorder="1" applyAlignment="1">
      <alignment horizontal="center"/>
    </xf>
    <xf numFmtId="191" fontId="6" fillId="0" borderId="11" xfId="40" applyNumberFormat="1" applyFont="1" applyBorder="1" applyAlignment="1">
      <alignment/>
    </xf>
    <xf numFmtId="191" fontId="7" fillId="0" borderId="20" xfId="40" applyNumberFormat="1" applyFont="1" applyBorder="1" applyAlignment="1">
      <alignment horizontal="center"/>
    </xf>
    <xf numFmtId="0" fontId="7" fillId="0" borderId="0" xfId="47" applyFont="1" applyAlignment="1">
      <alignment horizontal="left"/>
      <protection/>
    </xf>
    <xf numFmtId="0" fontId="7" fillId="0" borderId="0" xfId="0" applyFont="1" applyBorder="1" applyAlignment="1">
      <alignment horizontal="left"/>
    </xf>
    <xf numFmtId="191" fontId="7" fillId="33" borderId="10" xfId="40" applyNumberFormat="1" applyFont="1" applyFill="1" applyBorder="1" applyAlignment="1">
      <alignment/>
    </xf>
    <xf numFmtId="0" fontId="7" fillId="0" borderId="16" xfId="47" applyFont="1" applyBorder="1">
      <alignment/>
      <protection/>
    </xf>
    <xf numFmtId="0" fontId="6" fillId="0" borderId="16" xfId="47" applyFont="1" applyBorder="1" applyAlignment="1">
      <alignment/>
      <protection/>
    </xf>
    <xf numFmtId="191" fontId="6" fillId="0" borderId="16" xfId="40" applyNumberFormat="1" applyFont="1" applyBorder="1" applyAlignment="1">
      <alignment/>
    </xf>
    <xf numFmtId="0" fontId="6" fillId="0" borderId="21" xfId="47" applyFont="1" applyBorder="1">
      <alignment/>
      <protection/>
    </xf>
    <xf numFmtId="0" fontId="6" fillId="0" borderId="21" xfId="47" applyFont="1" applyBorder="1" applyAlignment="1">
      <alignment horizontal="left"/>
      <protection/>
    </xf>
    <xf numFmtId="0" fontId="6" fillId="0" borderId="22" xfId="47" applyFont="1" applyBorder="1" applyAlignment="1">
      <alignment horizontal="left"/>
      <protection/>
    </xf>
    <xf numFmtId="0" fontId="6" fillId="0" borderId="23" xfId="47" applyFont="1" applyBorder="1" applyAlignment="1">
      <alignment horizontal="left"/>
      <protection/>
    </xf>
    <xf numFmtId="0" fontId="7" fillId="33" borderId="10" xfId="47" applyFont="1" applyFill="1" applyBorder="1" applyAlignment="1">
      <alignment horizontal="center"/>
      <protection/>
    </xf>
    <xf numFmtId="0" fontId="7" fillId="33" borderId="10" xfId="47" applyFont="1" applyFill="1" applyBorder="1">
      <alignment/>
      <protection/>
    </xf>
    <xf numFmtId="0" fontId="7" fillId="33" borderId="10" xfId="47" applyFont="1" applyFill="1" applyBorder="1" applyAlignment="1">
      <alignment/>
      <protection/>
    </xf>
    <xf numFmtId="191" fontId="7" fillId="33" borderId="10" xfId="40" applyNumberFormat="1" applyFont="1" applyFill="1" applyBorder="1" applyAlignment="1">
      <alignment/>
    </xf>
    <xf numFmtId="3" fontId="7" fillId="33" borderId="10" xfId="47" applyNumberFormat="1" applyFont="1" applyFill="1" applyBorder="1" applyAlignment="1">
      <alignment horizontal="center"/>
      <protection/>
    </xf>
    <xf numFmtId="191" fontId="7" fillId="33" borderId="10" xfId="40" applyNumberFormat="1" applyFont="1" applyFill="1" applyBorder="1" applyAlignment="1">
      <alignment horizontal="center"/>
    </xf>
    <xf numFmtId="196" fontId="8" fillId="33" borderId="10" xfId="39" applyNumberFormat="1" applyFont="1" applyFill="1" applyBorder="1" applyAlignment="1">
      <alignment horizontal="center" vertical="center" wrapText="1"/>
    </xf>
    <xf numFmtId="0" fontId="7" fillId="33" borderId="17" xfId="47" applyFont="1" applyFill="1" applyBorder="1" applyAlignment="1">
      <alignment/>
      <protection/>
    </xf>
    <xf numFmtId="0" fontId="7" fillId="33" borderId="24" xfId="47" applyFont="1" applyFill="1" applyBorder="1" applyAlignment="1">
      <alignment/>
      <protection/>
    </xf>
    <xf numFmtId="0" fontId="7" fillId="33" borderId="20" xfId="47" applyFont="1" applyFill="1" applyBorder="1" applyAlignment="1">
      <alignment/>
      <protection/>
    </xf>
    <xf numFmtId="0" fontId="7" fillId="0" borderId="15" xfId="47" applyFont="1" applyBorder="1">
      <alignment/>
      <protection/>
    </xf>
    <xf numFmtId="0" fontId="6" fillId="0" borderId="15" xfId="47" applyFont="1" applyBorder="1" applyAlignment="1">
      <alignment/>
      <protection/>
    </xf>
    <xf numFmtId="191" fontId="6" fillId="0" borderId="15" xfId="40" applyNumberFormat="1" applyFont="1" applyBorder="1" applyAlignment="1">
      <alignment/>
    </xf>
    <xf numFmtId="0" fontId="6" fillId="0" borderId="25" xfId="47" applyFont="1" applyBorder="1">
      <alignment/>
      <protection/>
    </xf>
    <xf numFmtId="0" fontId="6" fillId="0" borderId="25" xfId="47" applyFont="1" applyBorder="1" applyAlignment="1">
      <alignment horizontal="left"/>
      <protection/>
    </xf>
    <xf numFmtId="0" fontId="6" fillId="0" borderId="26" xfId="47" applyFont="1" applyBorder="1" applyAlignment="1">
      <alignment horizontal="left"/>
      <protection/>
    </xf>
    <xf numFmtId="0" fontId="6" fillId="0" borderId="27" xfId="47" applyFont="1" applyBorder="1" applyAlignment="1">
      <alignment horizontal="left"/>
      <protection/>
    </xf>
    <xf numFmtId="0" fontId="7" fillId="33" borderId="17" xfId="47" applyFont="1" applyFill="1" applyBorder="1" applyAlignment="1">
      <alignment horizontal="left"/>
      <protection/>
    </xf>
    <xf numFmtId="0" fontId="7" fillId="33" borderId="24" xfId="47" applyFont="1" applyFill="1" applyBorder="1" applyAlignment="1">
      <alignment horizontal="left"/>
      <protection/>
    </xf>
    <xf numFmtId="0" fontId="7" fillId="33" borderId="20" xfId="47" applyFont="1" applyFill="1" applyBorder="1" applyAlignment="1">
      <alignment horizontal="left"/>
      <protection/>
    </xf>
    <xf numFmtId="0" fontId="10" fillId="0" borderId="0" xfId="46" applyFont="1" applyAlignment="1">
      <alignment horizontal="left" vertical="top" wrapText="1"/>
      <protection/>
    </xf>
    <xf numFmtId="0" fontId="7" fillId="0" borderId="0" xfId="46" applyFont="1" applyAlignment="1">
      <alignment horizontal="center"/>
      <protection/>
    </xf>
    <xf numFmtId="196" fontId="9" fillId="0" borderId="17" xfId="39" applyNumberFormat="1" applyFont="1" applyBorder="1" applyAlignment="1">
      <alignment horizontal="center" vertical="center" wrapText="1"/>
    </xf>
    <xf numFmtId="196" fontId="9" fillId="0" borderId="24" xfId="39" applyNumberFormat="1" applyFont="1" applyBorder="1" applyAlignment="1">
      <alignment horizontal="center" vertical="center" wrapText="1"/>
    </xf>
    <xf numFmtId="196" fontId="9" fillId="0" borderId="20" xfId="39" applyNumberFormat="1" applyFont="1" applyBorder="1" applyAlignment="1">
      <alignment horizontal="center" vertical="center" wrapText="1"/>
    </xf>
    <xf numFmtId="0" fontId="6" fillId="0" borderId="17" xfId="47" applyFont="1" applyBorder="1" applyAlignment="1">
      <alignment horizontal="left"/>
      <protection/>
    </xf>
    <xf numFmtId="0" fontId="6" fillId="0" borderId="24" xfId="47" applyFont="1" applyBorder="1" applyAlignment="1">
      <alignment horizontal="left"/>
      <protection/>
    </xf>
    <xf numFmtId="0" fontId="6" fillId="0" borderId="20" xfId="47" applyFont="1" applyBorder="1" applyAlignment="1">
      <alignment horizontal="left"/>
      <protection/>
    </xf>
    <xf numFmtId="0" fontId="6" fillId="0" borderId="18" xfId="46" applyFont="1" applyBorder="1" applyAlignment="1">
      <alignment horizontal="center" vertical="center"/>
      <protection/>
    </xf>
    <xf numFmtId="0" fontId="6" fillId="0" borderId="19" xfId="46" applyFont="1" applyBorder="1" applyAlignment="1">
      <alignment horizontal="center" vertical="center"/>
      <protection/>
    </xf>
    <xf numFmtId="196" fontId="9" fillId="0" borderId="18" xfId="39" applyNumberFormat="1" applyFont="1" applyBorder="1" applyAlignment="1">
      <alignment horizontal="center" vertical="center" wrapText="1"/>
    </xf>
    <xf numFmtId="196" fontId="9" fillId="0" borderId="19" xfId="39" applyNumberFormat="1" applyFont="1" applyBorder="1" applyAlignment="1" quotePrefix="1">
      <alignment horizontal="center" vertical="center" wrapText="1"/>
    </xf>
    <xf numFmtId="0" fontId="6" fillId="0" borderId="28" xfId="46" applyFont="1" applyBorder="1" applyAlignment="1">
      <alignment horizontal="center" vertical="center" wrapText="1"/>
      <protection/>
    </xf>
    <xf numFmtId="0" fontId="6" fillId="0" borderId="29" xfId="46" applyFont="1" applyBorder="1" applyAlignment="1" quotePrefix="1">
      <alignment horizontal="center" vertical="center" wrapText="1"/>
      <protection/>
    </xf>
    <xf numFmtId="0" fontId="6" fillId="0" borderId="30" xfId="46" applyFont="1" applyBorder="1" applyAlignment="1" quotePrefix="1">
      <alignment horizontal="center" vertical="center" wrapText="1"/>
      <protection/>
    </xf>
    <xf numFmtId="0" fontId="6" fillId="0" borderId="31" xfId="46" applyFont="1" applyBorder="1" applyAlignment="1" quotePrefix="1">
      <alignment horizontal="center" vertical="center" wrapText="1"/>
      <protection/>
    </xf>
    <xf numFmtId="0" fontId="6" fillId="0" borderId="32" xfId="46" applyFont="1" applyBorder="1" applyAlignment="1" quotePrefix="1">
      <alignment horizontal="center" vertical="center" wrapText="1"/>
      <protection/>
    </xf>
    <xf numFmtId="0" fontId="6" fillId="0" borderId="33" xfId="46" applyFont="1" applyBorder="1" applyAlignment="1" quotePrefix="1">
      <alignment horizontal="center" vertical="center" wrapText="1"/>
      <protection/>
    </xf>
    <xf numFmtId="0" fontId="7" fillId="0" borderId="17" xfId="46" applyFont="1" applyBorder="1" applyAlignment="1">
      <alignment horizontal="center"/>
      <protection/>
    </xf>
    <xf numFmtId="0" fontId="7" fillId="0" borderId="24" xfId="46" applyFont="1" applyBorder="1" applyAlignment="1">
      <alignment horizontal="center"/>
      <protection/>
    </xf>
    <xf numFmtId="0" fontId="7" fillId="0" borderId="20" xfId="46" applyFont="1" applyBorder="1" applyAlignment="1">
      <alignment horizontal="center"/>
      <protection/>
    </xf>
    <xf numFmtId="0" fontId="9" fillId="0" borderId="17" xfId="46" applyFont="1" applyBorder="1" applyAlignment="1">
      <alignment horizontal="center"/>
      <protection/>
    </xf>
    <xf numFmtId="0" fontId="9" fillId="0" borderId="20" xfId="46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form-re3Oct" xfId="35"/>
    <cellStyle name="การคำนวณ" xfId="36"/>
    <cellStyle name="ข้อความเตือน" xfId="37"/>
    <cellStyle name="ข้อความอธิบาย" xfId="38"/>
    <cellStyle name="เครื่องหมายจุลภาค_form145-1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form145-1" xfId="46"/>
    <cellStyle name="ปกติ_ฟอร์มงาน2544กศป.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7162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หน่วยงาน                 บัญชี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1 0 0 2 0
</a:t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9096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9096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90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2</xdr:row>
      <xdr:rowOff>66675</xdr:rowOff>
    </xdr:from>
    <xdr:to>
      <xdr:col>11</xdr:col>
      <xdr:colOff>190500</xdr:colOff>
      <xdr:row>2</xdr:row>
      <xdr:rowOff>247650</xdr:rowOff>
    </xdr:to>
    <xdr:sp>
      <xdr:nvSpPr>
        <xdr:cNvPr id="14" name="Oval 28"/>
        <xdr:cNvSpPr>
          <a:spLocks/>
        </xdr:cNvSpPr>
      </xdr:nvSpPr>
      <xdr:spPr>
        <a:xfrm>
          <a:off x="9134475" y="619125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5" name="Oval 66"/>
        <xdr:cNvSpPr>
          <a:spLocks/>
        </xdr:cNvSpPr>
      </xdr:nvSpPr>
      <xdr:spPr>
        <a:xfrm>
          <a:off x="10020300" y="403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6" name="Oval 68"/>
        <xdr:cNvSpPr>
          <a:spLocks/>
        </xdr:cNvSpPr>
      </xdr:nvSpPr>
      <xdr:spPr>
        <a:xfrm>
          <a:off x="10020300" y="403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7" name="Oval 70"/>
        <xdr:cNvSpPr>
          <a:spLocks/>
        </xdr:cNvSpPr>
      </xdr:nvSpPr>
      <xdr:spPr>
        <a:xfrm>
          <a:off x="10020300" y="403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8" name="Oval 71"/>
        <xdr:cNvSpPr>
          <a:spLocks/>
        </xdr:cNvSpPr>
      </xdr:nvSpPr>
      <xdr:spPr>
        <a:xfrm>
          <a:off x="10020300" y="403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9" name="Oval 73"/>
        <xdr:cNvSpPr>
          <a:spLocks/>
        </xdr:cNvSpPr>
      </xdr:nvSpPr>
      <xdr:spPr>
        <a:xfrm>
          <a:off x="10020300" y="403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0" name="Oval 75"/>
        <xdr:cNvSpPr>
          <a:spLocks/>
        </xdr:cNvSpPr>
      </xdr:nvSpPr>
      <xdr:spPr>
        <a:xfrm>
          <a:off x="10020300" y="403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1" name="Oval 76"/>
        <xdr:cNvSpPr>
          <a:spLocks/>
        </xdr:cNvSpPr>
      </xdr:nvSpPr>
      <xdr:spPr>
        <a:xfrm>
          <a:off x="10020300" y="403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2" name="Oval 78"/>
        <xdr:cNvSpPr>
          <a:spLocks/>
        </xdr:cNvSpPr>
      </xdr:nvSpPr>
      <xdr:spPr>
        <a:xfrm>
          <a:off x="10020300" y="403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3" name="Oval 80"/>
        <xdr:cNvSpPr>
          <a:spLocks/>
        </xdr:cNvSpPr>
      </xdr:nvSpPr>
      <xdr:spPr>
        <a:xfrm>
          <a:off x="10020300" y="403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819150</xdr:colOff>
      <xdr:row>15</xdr:row>
      <xdr:rowOff>0</xdr:rowOff>
    </xdr:from>
    <xdr:to>
      <xdr:col>12</xdr:col>
      <xdr:colOff>819150</xdr:colOff>
      <xdr:row>15</xdr:row>
      <xdr:rowOff>0</xdr:rowOff>
    </xdr:to>
    <xdr:sp>
      <xdr:nvSpPr>
        <xdr:cNvPr id="24" name="Line 120"/>
        <xdr:cNvSpPr>
          <a:spLocks/>
        </xdr:cNvSpPr>
      </xdr:nvSpPr>
      <xdr:spPr>
        <a:xfrm flipV="1">
          <a:off x="108394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819150</xdr:colOff>
      <xdr:row>15</xdr:row>
      <xdr:rowOff>0</xdr:rowOff>
    </xdr:from>
    <xdr:to>
      <xdr:col>12</xdr:col>
      <xdr:colOff>819150</xdr:colOff>
      <xdr:row>15</xdr:row>
      <xdr:rowOff>0</xdr:rowOff>
    </xdr:to>
    <xdr:sp>
      <xdr:nvSpPr>
        <xdr:cNvPr id="25" name="Line 124"/>
        <xdr:cNvSpPr>
          <a:spLocks/>
        </xdr:cNvSpPr>
      </xdr:nvSpPr>
      <xdr:spPr>
        <a:xfrm flipV="1">
          <a:off x="108394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76200</xdr:rowOff>
    </xdr:from>
    <xdr:to>
      <xdr:col>11</xdr:col>
      <xdr:colOff>190500</xdr:colOff>
      <xdr:row>3</xdr:row>
      <xdr:rowOff>257175</xdr:rowOff>
    </xdr:to>
    <xdr:sp>
      <xdr:nvSpPr>
        <xdr:cNvPr id="26" name="Oval 201"/>
        <xdr:cNvSpPr>
          <a:spLocks/>
        </xdr:cNvSpPr>
      </xdr:nvSpPr>
      <xdr:spPr>
        <a:xfrm>
          <a:off x="9134475" y="904875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2</xdr:row>
      <xdr:rowOff>66675</xdr:rowOff>
    </xdr:from>
    <xdr:to>
      <xdr:col>12</xdr:col>
      <xdr:colOff>314325</xdr:colOff>
      <xdr:row>2</xdr:row>
      <xdr:rowOff>247650</xdr:rowOff>
    </xdr:to>
    <xdr:sp>
      <xdr:nvSpPr>
        <xdr:cNvPr id="27" name="Oval 38"/>
        <xdr:cNvSpPr>
          <a:spLocks/>
        </xdr:cNvSpPr>
      </xdr:nvSpPr>
      <xdr:spPr>
        <a:xfrm>
          <a:off x="10182225" y="619125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3</xdr:row>
      <xdr:rowOff>66675</xdr:rowOff>
    </xdr:from>
    <xdr:to>
      <xdr:col>12</xdr:col>
      <xdr:colOff>314325</xdr:colOff>
      <xdr:row>3</xdr:row>
      <xdr:rowOff>247650</xdr:rowOff>
    </xdr:to>
    <xdr:sp>
      <xdr:nvSpPr>
        <xdr:cNvPr id="28" name="Oval 58"/>
        <xdr:cNvSpPr>
          <a:spLocks/>
        </xdr:cNvSpPr>
      </xdr:nvSpPr>
      <xdr:spPr>
        <a:xfrm>
          <a:off x="10182225" y="895350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tabSelected="1" view="pageBreakPreview" zoomScaleNormal="85" zoomScaleSheetLayoutView="100" zoomScalePageLayoutView="0" workbookViewId="0" topLeftCell="A22">
      <selection activeCell="A34" sqref="A34:M34"/>
    </sheetView>
  </sheetViews>
  <sheetFormatPr defaultColWidth="8.00390625" defaultRowHeight="21.75"/>
  <cols>
    <col min="1" max="1" width="5.140625" style="4" customWidth="1"/>
    <col min="2" max="2" width="37.00390625" style="4" customWidth="1"/>
    <col min="3" max="3" width="32.8515625" style="4" customWidth="1"/>
    <col min="4" max="4" width="6.28125" style="4" bestFit="1" customWidth="1"/>
    <col min="5" max="5" width="7.7109375" style="8" bestFit="1" customWidth="1"/>
    <col min="6" max="6" width="8.7109375" style="9" bestFit="1" customWidth="1"/>
    <col min="7" max="7" width="9.7109375" style="9" customWidth="1"/>
    <col min="8" max="8" width="5.7109375" style="9" bestFit="1" customWidth="1"/>
    <col min="9" max="9" width="6.28125" style="9" bestFit="1" customWidth="1"/>
    <col min="10" max="10" width="5.57421875" style="9" bestFit="1" customWidth="1"/>
    <col min="11" max="11" width="11.421875" style="4" customWidth="1"/>
    <col min="12" max="12" width="13.8515625" style="4" customWidth="1"/>
    <col min="13" max="13" width="23.140625" style="4" bestFit="1" customWidth="1"/>
    <col min="14" max="16384" width="8.00390625" style="4" customWidth="1"/>
  </cols>
  <sheetData>
    <row r="1" spans="1:13" ht="21.75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1.75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"/>
    </row>
    <row r="3" spans="1:13" ht="21.75">
      <c r="A3" s="2" t="s">
        <v>39</v>
      </c>
      <c r="B3" s="6"/>
      <c r="C3" s="7"/>
      <c r="D3" s="7"/>
      <c r="G3" s="10"/>
      <c r="H3" s="10"/>
      <c r="I3" s="10"/>
      <c r="J3" s="10"/>
      <c r="K3" s="11"/>
      <c r="L3" s="38" t="s">
        <v>36</v>
      </c>
      <c r="M3" s="39" t="s">
        <v>37</v>
      </c>
    </row>
    <row r="4" spans="1:13" ht="21.75">
      <c r="A4" s="2" t="s">
        <v>20</v>
      </c>
      <c r="B4" s="6"/>
      <c r="C4" s="7"/>
      <c r="D4" s="7"/>
      <c r="G4" s="10"/>
      <c r="H4" s="10"/>
      <c r="I4" s="10"/>
      <c r="J4" s="10"/>
      <c r="K4" s="11"/>
      <c r="L4" s="39" t="s">
        <v>34</v>
      </c>
      <c r="M4" s="39" t="s">
        <v>38</v>
      </c>
    </row>
    <row r="5" spans="1:13" ht="21.75">
      <c r="A5" s="2" t="s">
        <v>22</v>
      </c>
      <c r="B5" s="6"/>
      <c r="C5" s="7"/>
      <c r="D5" s="7"/>
      <c r="G5" s="10"/>
      <c r="H5" s="10"/>
      <c r="I5" s="10"/>
      <c r="J5" s="10"/>
      <c r="K5" s="11"/>
      <c r="M5" s="3"/>
    </row>
    <row r="6" spans="1:13" ht="13.5" customHeight="1">
      <c r="A6" s="2"/>
      <c r="B6" s="6"/>
      <c r="C6" s="7"/>
      <c r="D6" s="7"/>
      <c r="G6" s="10"/>
      <c r="H6" s="10"/>
      <c r="I6" s="10"/>
      <c r="J6" s="10"/>
      <c r="K6" s="11"/>
      <c r="L6" s="1"/>
      <c r="M6" s="31" t="s">
        <v>1</v>
      </c>
    </row>
    <row r="7" spans="1:13" ht="21.75">
      <c r="A7" s="27" t="s">
        <v>4</v>
      </c>
      <c r="B7" s="76" t="s">
        <v>5</v>
      </c>
      <c r="C7" s="27" t="s">
        <v>6</v>
      </c>
      <c r="D7" s="89" t="s">
        <v>7</v>
      </c>
      <c r="E7" s="90"/>
      <c r="F7" s="28" t="s">
        <v>8</v>
      </c>
      <c r="G7" s="78" t="s">
        <v>9</v>
      </c>
      <c r="H7" s="70" t="s">
        <v>13</v>
      </c>
      <c r="I7" s="71"/>
      <c r="J7" s="72"/>
      <c r="K7" s="80" t="s">
        <v>17</v>
      </c>
      <c r="L7" s="81"/>
      <c r="M7" s="82"/>
    </row>
    <row r="8" spans="1:13" ht="21.75">
      <c r="A8" s="29" t="s">
        <v>2</v>
      </c>
      <c r="B8" s="77"/>
      <c r="C8" s="29" t="s">
        <v>10</v>
      </c>
      <c r="D8" s="29" t="s">
        <v>11</v>
      </c>
      <c r="E8" s="29" t="s">
        <v>0</v>
      </c>
      <c r="F8" s="30" t="s">
        <v>12</v>
      </c>
      <c r="G8" s="79"/>
      <c r="H8" s="12" t="s">
        <v>14</v>
      </c>
      <c r="I8" s="12" t="s">
        <v>15</v>
      </c>
      <c r="J8" s="12" t="s">
        <v>16</v>
      </c>
      <c r="K8" s="83"/>
      <c r="L8" s="84"/>
      <c r="M8" s="85"/>
    </row>
    <row r="9" spans="1:13" s="6" customFormat="1" ht="21.75">
      <c r="A9" s="48">
        <v>1</v>
      </c>
      <c r="B9" s="49" t="s">
        <v>18</v>
      </c>
      <c r="C9" s="50"/>
      <c r="D9" s="51">
        <f>SUM(D10+D12+D14+D16+D18+D20+D22+D24)</f>
        <v>0</v>
      </c>
      <c r="E9" s="48"/>
      <c r="F9" s="52"/>
      <c r="G9" s="53">
        <f>SUM(G10+G12+G14+G16+G18+G20+G22+G24)</f>
        <v>0</v>
      </c>
      <c r="H9" s="54"/>
      <c r="I9" s="54"/>
      <c r="J9" s="54"/>
      <c r="K9" s="55"/>
      <c r="L9" s="56"/>
      <c r="M9" s="57"/>
    </row>
    <row r="10" spans="1:13" ht="21.75">
      <c r="A10" s="22"/>
      <c r="B10" s="41" t="s">
        <v>23</v>
      </c>
      <c r="C10" s="42"/>
      <c r="D10" s="43">
        <f>D11</f>
        <v>0</v>
      </c>
      <c r="E10" s="22"/>
      <c r="F10" s="22"/>
      <c r="G10" s="32">
        <f aca="true" t="shared" si="0" ref="G10:G31">SUM(D10*F10)</f>
        <v>0</v>
      </c>
      <c r="H10" s="44"/>
      <c r="I10" s="44"/>
      <c r="J10" s="44"/>
      <c r="K10" s="45"/>
      <c r="L10" s="46"/>
      <c r="M10" s="47"/>
    </row>
    <row r="11" spans="1:13" ht="21.75">
      <c r="A11" s="13"/>
      <c r="B11" s="20" t="s">
        <v>35</v>
      </c>
      <c r="C11" s="15"/>
      <c r="D11" s="36"/>
      <c r="E11" s="21"/>
      <c r="F11" s="21"/>
      <c r="G11" s="34">
        <f t="shared" si="0"/>
        <v>0</v>
      </c>
      <c r="H11" s="16"/>
      <c r="I11" s="16"/>
      <c r="J11" s="16"/>
      <c r="K11" s="17"/>
      <c r="L11" s="18"/>
      <c r="M11" s="19"/>
    </row>
    <row r="12" spans="1:13" ht="21.75">
      <c r="A12" s="13"/>
      <c r="B12" s="14" t="s">
        <v>25</v>
      </c>
      <c r="C12" s="15"/>
      <c r="D12" s="36">
        <f>D13</f>
        <v>0</v>
      </c>
      <c r="E12" s="13"/>
      <c r="F12" s="13"/>
      <c r="G12" s="33">
        <f t="shared" si="0"/>
        <v>0</v>
      </c>
      <c r="H12" s="16"/>
      <c r="I12" s="16"/>
      <c r="J12" s="16"/>
      <c r="K12" s="17"/>
      <c r="L12" s="18"/>
      <c r="M12" s="19"/>
    </row>
    <row r="13" spans="1:13" ht="21.75">
      <c r="A13" s="13"/>
      <c r="B13" s="20" t="s">
        <v>35</v>
      </c>
      <c r="C13" s="15"/>
      <c r="D13" s="36"/>
      <c r="E13" s="13"/>
      <c r="F13" s="13"/>
      <c r="G13" s="33">
        <f t="shared" si="0"/>
        <v>0</v>
      </c>
      <c r="H13" s="16"/>
      <c r="I13" s="16"/>
      <c r="J13" s="16"/>
      <c r="K13" s="17"/>
      <c r="L13" s="18"/>
      <c r="M13" s="19"/>
    </row>
    <row r="14" spans="1:13" ht="21.75">
      <c r="A14" s="13"/>
      <c r="B14" s="14" t="s">
        <v>24</v>
      </c>
      <c r="C14" s="15"/>
      <c r="D14" s="36">
        <f>D15</f>
        <v>0</v>
      </c>
      <c r="E14" s="13"/>
      <c r="F14" s="13"/>
      <c r="G14" s="33">
        <f t="shared" si="0"/>
        <v>0</v>
      </c>
      <c r="H14" s="16"/>
      <c r="I14" s="16"/>
      <c r="J14" s="16"/>
      <c r="K14" s="17"/>
      <c r="L14" s="18"/>
      <c r="M14" s="19"/>
    </row>
    <row r="15" spans="1:13" ht="21.75">
      <c r="A15" s="13"/>
      <c r="B15" s="20" t="s">
        <v>35</v>
      </c>
      <c r="C15" s="15"/>
      <c r="D15" s="36"/>
      <c r="E15" s="21"/>
      <c r="F15" s="21"/>
      <c r="G15" s="34">
        <f t="shared" si="0"/>
        <v>0</v>
      </c>
      <c r="H15" s="16"/>
      <c r="I15" s="16"/>
      <c r="J15" s="16"/>
      <c r="K15" s="17"/>
      <c r="L15" s="18"/>
      <c r="M15" s="19"/>
    </row>
    <row r="16" spans="1:13" ht="21.75">
      <c r="A16" s="13"/>
      <c r="B16" s="14" t="s">
        <v>26</v>
      </c>
      <c r="C16" s="15"/>
      <c r="D16" s="36">
        <f>D17</f>
        <v>0</v>
      </c>
      <c r="E16" s="13"/>
      <c r="F16" s="13"/>
      <c r="G16" s="33">
        <f t="shared" si="0"/>
        <v>0</v>
      </c>
      <c r="H16" s="16"/>
      <c r="I16" s="16"/>
      <c r="J16" s="16"/>
      <c r="K16" s="17"/>
      <c r="L16" s="18"/>
      <c r="M16" s="19"/>
    </row>
    <row r="17" spans="1:13" ht="21.75">
      <c r="A17" s="13"/>
      <c r="B17" s="20" t="s">
        <v>35</v>
      </c>
      <c r="C17" s="15"/>
      <c r="D17" s="36"/>
      <c r="E17" s="21"/>
      <c r="F17" s="21"/>
      <c r="G17" s="34">
        <f t="shared" si="0"/>
        <v>0</v>
      </c>
      <c r="H17" s="16"/>
      <c r="I17" s="16"/>
      <c r="J17" s="16"/>
      <c r="K17" s="17"/>
      <c r="L17" s="18"/>
      <c r="M17" s="19"/>
    </row>
    <row r="18" spans="1:13" ht="21.75">
      <c r="A18" s="13"/>
      <c r="B18" s="14" t="s">
        <v>27</v>
      </c>
      <c r="C18" s="15"/>
      <c r="D18" s="36">
        <f>D19</f>
        <v>0</v>
      </c>
      <c r="E18" s="13"/>
      <c r="F18" s="13"/>
      <c r="G18" s="33">
        <f t="shared" si="0"/>
        <v>0</v>
      </c>
      <c r="H18" s="16"/>
      <c r="I18" s="16"/>
      <c r="J18" s="16"/>
      <c r="K18" s="17"/>
      <c r="L18" s="18"/>
      <c r="M18" s="19"/>
    </row>
    <row r="19" spans="1:13" ht="21.75">
      <c r="A19" s="13"/>
      <c r="B19" s="20" t="s">
        <v>35</v>
      </c>
      <c r="C19" s="15"/>
      <c r="D19" s="36"/>
      <c r="E19" s="13"/>
      <c r="F19" s="13"/>
      <c r="G19" s="33">
        <f t="shared" si="0"/>
        <v>0</v>
      </c>
      <c r="H19" s="16"/>
      <c r="I19" s="16"/>
      <c r="J19" s="16"/>
      <c r="K19" s="17"/>
      <c r="L19" s="18"/>
      <c r="M19" s="19"/>
    </row>
    <row r="20" spans="1:13" ht="21.75">
      <c r="A20" s="13"/>
      <c r="B20" s="14" t="s">
        <v>28</v>
      </c>
      <c r="C20" s="15"/>
      <c r="D20" s="36">
        <f>D21</f>
        <v>0</v>
      </c>
      <c r="E20" s="13"/>
      <c r="F20" s="13"/>
      <c r="G20" s="33">
        <f t="shared" si="0"/>
        <v>0</v>
      </c>
      <c r="H20" s="16"/>
      <c r="I20" s="16"/>
      <c r="J20" s="16"/>
      <c r="K20" s="17"/>
      <c r="L20" s="18"/>
      <c r="M20" s="19"/>
    </row>
    <row r="21" spans="1:13" ht="21.75">
      <c r="A21" s="13"/>
      <c r="B21" s="20" t="s">
        <v>35</v>
      </c>
      <c r="C21" s="15"/>
      <c r="D21" s="36"/>
      <c r="E21" s="21"/>
      <c r="F21" s="21"/>
      <c r="G21" s="34">
        <f t="shared" si="0"/>
        <v>0</v>
      </c>
      <c r="H21" s="16"/>
      <c r="I21" s="16"/>
      <c r="J21" s="16"/>
      <c r="K21" s="17"/>
      <c r="L21" s="18"/>
      <c r="M21" s="19"/>
    </row>
    <row r="22" spans="1:13" ht="21.75">
      <c r="A22" s="13"/>
      <c r="B22" s="14" t="s">
        <v>29</v>
      </c>
      <c r="C22" s="15"/>
      <c r="D22" s="36">
        <f>D23</f>
        <v>0</v>
      </c>
      <c r="E22" s="13"/>
      <c r="F22" s="13"/>
      <c r="G22" s="33">
        <f t="shared" si="0"/>
        <v>0</v>
      </c>
      <c r="H22" s="16"/>
      <c r="I22" s="16"/>
      <c r="J22" s="16"/>
      <c r="K22" s="17"/>
      <c r="L22" s="18"/>
      <c r="M22" s="19"/>
    </row>
    <row r="23" spans="1:13" ht="21.75">
      <c r="A23" s="13"/>
      <c r="B23" s="20" t="s">
        <v>35</v>
      </c>
      <c r="C23" s="15"/>
      <c r="D23" s="36"/>
      <c r="E23" s="13"/>
      <c r="F23" s="13"/>
      <c r="G23" s="33">
        <f t="shared" si="0"/>
        <v>0</v>
      </c>
      <c r="H23" s="16"/>
      <c r="I23" s="16"/>
      <c r="J23" s="16"/>
      <c r="K23" s="17"/>
      <c r="L23" s="18"/>
      <c r="M23" s="19"/>
    </row>
    <row r="24" spans="1:13" ht="21.75">
      <c r="A24" s="13"/>
      <c r="B24" s="14" t="s">
        <v>30</v>
      </c>
      <c r="C24" s="15"/>
      <c r="D24" s="36">
        <f>D25</f>
        <v>0</v>
      </c>
      <c r="E24" s="13"/>
      <c r="F24" s="13"/>
      <c r="G24" s="33">
        <f t="shared" si="0"/>
        <v>0</v>
      </c>
      <c r="H24" s="16"/>
      <c r="I24" s="16"/>
      <c r="J24" s="16"/>
      <c r="K24" s="17"/>
      <c r="L24" s="18"/>
      <c r="M24" s="19"/>
    </row>
    <row r="25" spans="1:13" ht="21.75">
      <c r="A25" s="13"/>
      <c r="B25" s="20" t="s">
        <v>35</v>
      </c>
      <c r="C25" s="15"/>
      <c r="D25" s="36"/>
      <c r="E25" s="21"/>
      <c r="F25" s="21"/>
      <c r="G25" s="34">
        <f t="shared" si="0"/>
        <v>0</v>
      </c>
      <c r="H25" s="16"/>
      <c r="I25" s="16"/>
      <c r="J25" s="16"/>
      <c r="K25" s="17"/>
      <c r="L25" s="18"/>
      <c r="M25" s="19"/>
    </row>
    <row r="26" spans="1:13" ht="21.75">
      <c r="A26" s="21"/>
      <c r="B26" s="58" t="s">
        <v>33</v>
      </c>
      <c r="C26" s="59"/>
      <c r="D26" s="60"/>
      <c r="E26" s="21"/>
      <c r="F26" s="21"/>
      <c r="G26" s="34">
        <f t="shared" si="0"/>
        <v>0</v>
      </c>
      <c r="H26" s="61"/>
      <c r="I26" s="61"/>
      <c r="J26" s="61"/>
      <c r="K26" s="62"/>
      <c r="L26" s="63"/>
      <c r="M26" s="64"/>
    </row>
    <row r="27" spans="1:13" s="6" customFormat="1" ht="21.75">
      <c r="A27" s="48">
        <v>2</v>
      </c>
      <c r="B27" s="49" t="s">
        <v>19</v>
      </c>
      <c r="C27" s="50"/>
      <c r="D27" s="51">
        <f>SUM(D28+D30)</f>
        <v>0</v>
      </c>
      <c r="E27" s="49"/>
      <c r="F27" s="49"/>
      <c r="G27" s="40">
        <f t="shared" si="0"/>
        <v>0</v>
      </c>
      <c r="H27" s="49"/>
      <c r="I27" s="49"/>
      <c r="J27" s="49"/>
      <c r="K27" s="65"/>
      <c r="L27" s="66"/>
      <c r="M27" s="67"/>
    </row>
    <row r="28" spans="1:13" ht="21.75">
      <c r="A28" s="22"/>
      <c r="B28" s="41" t="s">
        <v>31</v>
      </c>
      <c r="C28" s="42"/>
      <c r="D28" s="43">
        <f>D29</f>
        <v>0</v>
      </c>
      <c r="E28" s="22"/>
      <c r="F28" s="22"/>
      <c r="G28" s="32">
        <f t="shared" si="0"/>
        <v>0</v>
      </c>
      <c r="H28" s="44"/>
      <c r="I28" s="44"/>
      <c r="J28" s="44"/>
      <c r="K28" s="45"/>
      <c r="L28" s="46"/>
      <c r="M28" s="47"/>
    </row>
    <row r="29" spans="1:13" ht="21.75">
      <c r="A29" s="13"/>
      <c r="B29" s="20" t="s">
        <v>35</v>
      </c>
      <c r="C29" s="15"/>
      <c r="D29" s="36"/>
      <c r="E29" s="22"/>
      <c r="F29" s="22"/>
      <c r="G29" s="33">
        <f t="shared" si="0"/>
        <v>0</v>
      </c>
      <c r="H29" s="16"/>
      <c r="I29" s="16"/>
      <c r="J29" s="16"/>
      <c r="K29" s="17"/>
      <c r="L29" s="18"/>
      <c r="M29" s="19"/>
    </row>
    <row r="30" spans="1:13" ht="21.75">
      <c r="A30" s="13"/>
      <c r="B30" s="14" t="s">
        <v>32</v>
      </c>
      <c r="C30" s="15"/>
      <c r="D30" s="36">
        <f>D31</f>
        <v>0</v>
      </c>
      <c r="E30" s="22"/>
      <c r="F30" s="22"/>
      <c r="G30" s="33">
        <f t="shared" si="0"/>
        <v>0</v>
      </c>
      <c r="H30" s="16"/>
      <c r="I30" s="16"/>
      <c r="J30" s="16"/>
      <c r="K30" s="17"/>
      <c r="L30" s="18"/>
      <c r="M30" s="19"/>
    </row>
    <row r="31" spans="1:13" ht="21.75">
      <c r="A31" s="13"/>
      <c r="B31" s="20" t="s">
        <v>35</v>
      </c>
      <c r="C31" s="15"/>
      <c r="D31" s="36"/>
      <c r="E31" s="22"/>
      <c r="F31" s="22"/>
      <c r="G31" s="33">
        <f t="shared" si="0"/>
        <v>0</v>
      </c>
      <c r="H31" s="16"/>
      <c r="I31" s="16"/>
      <c r="J31" s="16"/>
      <c r="K31" s="17"/>
      <c r="L31" s="18"/>
      <c r="M31" s="19"/>
    </row>
    <row r="32" spans="1:13" ht="21.75">
      <c r="A32" s="86" t="s">
        <v>3</v>
      </c>
      <c r="B32" s="87"/>
      <c r="C32" s="88"/>
      <c r="D32" s="37">
        <f>SUM(D27+D9)</f>
        <v>0</v>
      </c>
      <c r="E32" s="23"/>
      <c r="F32" s="24"/>
      <c r="G32" s="35">
        <f>SUM(G27+G9)</f>
        <v>0</v>
      </c>
      <c r="H32" s="25"/>
      <c r="I32" s="25"/>
      <c r="J32" s="25"/>
      <c r="K32" s="73"/>
      <c r="L32" s="74"/>
      <c r="M32" s="75"/>
    </row>
    <row r="34" spans="1:13" s="26" customFormat="1" ht="56.25" customHeight="1">
      <c r="A34" s="68" t="s">
        <v>41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</sheetData>
  <sheetProtection/>
  <mergeCells count="10">
    <mergeCell ref="A34:M34"/>
    <mergeCell ref="A1:M1"/>
    <mergeCell ref="A2:L2"/>
    <mergeCell ref="H7:J7"/>
    <mergeCell ref="K32:M32"/>
    <mergeCell ref="B7:B8"/>
    <mergeCell ref="G7:G8"/>
    <mergeCell ref="K7:M8"/>
    <mergeCell ref="A32:C32"/>
    <mergeCell ref="D7:E7"/>
  </mergeCells>
  <printOptions horizontalCentered="1"/>
  <pageMargins left="0.2362204724409449" right="0.2362204724409449" top="0.6692913385826772" bottom="0.07874015748031496" header="0.1968503937007874" footer="0.1968503937007874"/>
  <pageSetup firstPageNumber="25" useFirstPageNumber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Division</dc:creator>
  <cp:keywords/>
  <dc:description/>
  <cp:lastModifiedBy>TONPLAN</cp:lastModifiedBy>
  <cp:lastPrinted>2021-07-03T11:31:09Z</cp:lastPrinted>
  <dcterms:created xsi:type="dcterms:W3CDTF">1999-01-08T02:43:56Z</dcterms:created>
  <dcterms:modified xsi:type="dcterms:W3CDTF">2021-07-03T11:31:16Z</dcterms:modified>
  <cp:category/>
  <cp:version/>
  <cp:contentType/>
  <cp:contentStatus/>
</cp:coreProperties>
</file>