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ส่ง ราชภัฏอุตรดิตถ์\"/>
    </mc:Choice>
  </mc:AlternateContent>
  <xr:revisionPtr revIDLastSave="0" documentId="8_{732EB032-6282-42ED-9892-89F033C032E1}" xr6:coauthVersionLast="45" xr6:coauthVersionMax="45" xr10:uidLastSave="{00000000-0000-0000-0000-000000000000}"/>
  <bookViews>
    <workbookView xWindow="-120" yWindow="-120" windowWidth="29040" windowHeight="15840" xr2:uid="{6836BD72-2EA6-4F19-B5F2-5F3D1D012DE8}"/>
  </bookViews>
  <sheets>
    <sheet name="4.ด้านบุคลากรและการบริหารจัดการ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1" l="1"/>
  <c r="X32" i="1"/>
  <c r="W32" i="1"/>
  <c r="V32" i="1"/>
  <c r="T32" i="1"/>
  <c r="S32" i="1"/>
  <c r="R32" i="1"/>
  <c r="Q32" i="1"/>
  <c r="O32" i="1"/>
  <c r="N32" i="1"/>
  <c r="M32" i="1"/>
  <c r="L32" i="1"/>
  <c r="J32" i="1"/>
  <c r="I32" i="1"/>
  <c r="H32" i="1"/>
  <c r="G32" i="1"/>
  <c r="E32" i="1"/>
  <c r="D32" i="1"/>
  <c r="C32" i="1"/>
  <c r="B32" i="1"/>
  <c r="Z31" i="1"/>
  <c r="U31" i="1"/>
  <c r="P31" i="1"/>
  <c r="K31" i="1"/>
  <c r="Z30" i="1"/>
  <c r="U30" i="1"/>
  <c r="P30" i="1"/>
  <c r="K30" i="1"/>
  <c r="Z29" i="1"/>
  <c r="U29" i="1"/>
  <c r="P29" i="1"/>
  <c r="K29" i="1"/>
  <c r="Z28" i="1"/>
  <c r="U28" i="1"/>
  <c r="P28" i="1"/>
  <c r="K28" i="1"/>
  <c r="Z27" i="1"/>
  <c r="U27" i="1"/>
  <c r="P27" i="1"/>
  <c r="P32" i="1" s="1"/>
  <c r="K27" i="1"/>
  <c r="T21" i="1"/>
  <c r="S21" i="1"/>
  <c r="R21" i="1"/>
  <c r="P21" i="1"/>
  <c r="O21" i="1"/>
  <c r="N21" i="1"/>
  <c r="L21" i="1"/>
  <c r="K21" i="1"/>
  <c r="J21" i="1"/>
  <c r="H21" i="1"/>
  <c r="G21" i="1"/>
  <c r="F21" i="1"/>
  <c r="D21" i="1"/>
  <c r="C21" i="1"/>
  <c r="B21" i="1"/>
  <c r="U20" i="1"/>
  <c r="Q20" i="1"/>
  <c r="M20" i="1"/>
  <c r="I20" i="1"/>
  <c r="E20" i="1"/>
  <c r="U19" i="1"/>
  <c r="Q19" i="1"/>
  <c r="M19" i="1"/>
  <c r="M21" i="1" s="1"/>
  <c r="I19" i="1"/>
  <c r="I21" i="1" s="1"/>
  <c r="E19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  <c r="E12" i="1"/>
  <c r="E11" i="1"/>
  <c r="E10" i="1"/>
  <c r="E9" i="1"/>
  <c r="E8" i="1"/>
  <c r="E7" i="1"/>
  <c r="E6" i="1"/>
  <c r="Q21" i="1" l="1"/>
  <c r="E13" i="1"/>
  <c r="U21" i="1"/>
  <c r="U32" i="1"/>
  <c r="E21" i="1"/>
  <c r="Z32" i="1"/>
  <c r="K32" i="1"/>
</calcChain>
</file>

<file path=xl/sharedStrings.xml><?xml version="1.0" encoding="utf-8"?>
<sst xmlns="http://schemas.openxmlformats.org/spreadsheetml/2006/main" count="129" uniqueCount="39">
  <si>
    <t>4. ด้านบุคลากรและการบริหารจัดการ</t>
  </si>
  <si>
    <t>4.1 จำนวนบุคลากรสายวิชาการ (2555 – 2563)</t>
  </si>
  <si>
    <t>หน่วยงาน</t>
  </si>
  <si>
    <t>ปี 2555</t>
  </si>
  <si>
    <t>ปี 2556</t>
  </si>
  <si>
    <t>ปี 2557</t>
  </si>
  <si>
    <t>ปี 2561</t>
  </si>
  <si>
    <t>ปี 2563</t>
  </si>
  <si>
    <t>วุฒิการศึกษา</t>
  </si>
  <si>
    <t>ตำแหน่งทางวิชาการ</t>
  </si>
  <si>
    <t>เอก</t>
  </si>
  <si>
    <t>โท</t>
  </si>
  <si>
    <t>ตรี</t>
  </si>
  <si>
    <t>รวม</t>
  </si>
  <si>
    <t>ศ.</t>
  </si>
  <si>
    <t>รศ.</t>
  </si>
  <si>
    <t>ผศ.</t>
  </si>
  <si>
    <t>อ.</t>
  </si>
  <si>
    <t xml:space="preserve">คณะครุศาสตร์ </t>
  </si>
  <si>
    <t xml:space="preserve">คณะมนุษยศาสตร์และสังคมศาสตร์ </t>
  </si>
  <si>
    <t>คณะวิทยาการจัดการ</t>
  </si>
  <si>
    <t>คณะวิทยาศาสตร์และเทคโนโลยี</t>
  </si>
  <si>
    <t>คณะเทคโนโลยีการเกษตร</t>
  </si>
  <si>
    <t>คณะเทคโนโลยีอุตสาหกรรม</t>
  </si>
  <si>
    <t>โรงเรียนวิถีธรรมแห่งมหาวิทยาลัย
ราชภัฏสกลนคร</t>
  </si>
  <si>
    <t>4.2 จำนวนบุคลากรสายสนับสนุน (2555 – 2563)</t>
  </si>
  <si>
    <t>ข้าราชการ</t>
  </si>
  <si>
    <t>พนักงาน</t>
  </si>
  <si>
    <t>ลูกจ้าง</t>
  </si>
  <si>
    <t>คณะ / วิทยาลัย / สำนักวิจัย</t>
  </si>
  <si>
    <t>สำนักงานอธิการบดี (กองกลาง)</t>
  </si>
  <si>
    <t>4.3 จำนวนบุคลากรสายวิชาการตามช่วงอายุ (2555 – 2563)</t>
  </si>
  <si>
    <r>
      <t>อายุ</t>
    </r>
    <r>
      <rPr>
        <b/>
        <sz val="16"/>
        <color rgb="FF000000"/>
        <rFont val="TH SarabunPSK"/>
        <family val="2"/>
      </rPr>
      <t xml:space="preserve"> (ปี) / จำนวนบุคลากร (คน)</t>
    </r>
  </si>
  <si>
    <t>≤ 30</t>
  </si>
  <si>
    <t>31 - 40</t>
  </si>
  <si>
    <t>41 - 50</t>
  </si>
  <si>
    <t>51 - 60</t>
  </si>
  <si>
    <t>&gt; 60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</si>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</sst>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/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3" borderId="10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7534-04A9-4226-B3F8-C3D8FDD04B04}">
  <dimension ref="A1:AT983"/>
  <sheetViews>
    <sheetView tabSelected="1" zoomScale="60" zoomScaleNormal="60" workbookViewId="0">
      <selection activeCell="K43" sqref="K43"/>
    </sheetView>
  </sheetViews>
  <sheetFormatPr defaultColWidth="12.625" defaultRowHeight="15" customHeight="1" x14ac:dyDescent="0.55000000000000004"/>
  <cols>
    <col min="1" max="1" width="27.375" style="3" bestFit="1" customWidth="1"/>
    <col min="2" max="21" width="10.875" style="3" customWidth="1"/>
    <col min="22" max="46" width="5.75" style="3" customWidth="1"/>
    <col min="47" max="16384" width="12.625" style="3"/>
  </cols>
  <sheetData>
    <row r="1" spans="1:46" ht="24" customHeight="1" thickBot="1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4" customHeight="1" thickBot="1" x14ac:dyDescent="0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4" customHeight="1" thickBot="1" x14ac:dyDescent="0.6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7"/>
      <c r="K3" s="5" t="s">
        <v>4</v>
      </c>
      <c r="L3" s="6"/>
      <c r="M3" s="6"/>
      <c r="N3" s="6"/>
      <c r="O3" s="6"/>
      <c r="P3" s="6"/>
      <c r="Q3" s="6"/>
      <c r="R3" s="6"/>
      <c r="S3" s="7"/>
      <c r="T3" s="5" t="s">
        <v>5</v>
      </c>
      <c r="U3" s="6"/>
      <c r="V3" s="6"/>
      <c r="W3" s="6"/>
      <c r="X3" s="6"/>
      <c r="Y3" s="6"/>
      <c r="Z3" s="6"/>
      <c r="AA3" s="6"/>
      <c r="AB3" s="7"/>
      <c r="AC3" s="5" t="s">
        <v>6</v>
      </c>
      <c r="AD3" s="6"/>
      <c r="AE3" s="6"/>
      <c r="AF3" s="6"/>
      <c r="AG3" s="6"/>
      <c r="AH3" s="6"/>
      <c r="AI3" s="6"/>
      <c r="AJ3" s="6"/>
      <c r="AK3" s="7"/>
      <c r="AL3" s="5" t="s">
        <v>7</v>
      </c>
      <c r="AM3" s="6"/>
      <c r="AN3" s="6"/>
      <c r="AO3" s="6"/>
      <c r="AP3" s="6"/>
      <c r="AQ3" s="6"/>
      <c r="AR3" s="6"/>
      <c r="AS3" s="6"/>
      <c r="AT3" s="7"/>
    </row>
    <row r="4" spans="1:46" ht="24" customHeight="1" thickBot="1" x14ac:dyDescent="0.6">
      <c r="A4" s="8"/>
      <c r="B4" s="5" t="s">
        <v>8</v>
      </c>
      <c r="C4" s="6"/>
      <c r="D4" s="6"/>
      <c r="E4" s="7"/>
      <c r="F4" s="5" t="s">
        <v>9</v>
      </c>
      <c r="G4" s="6"/>
      <c r="H4" s="6"/>
      <c r="I4" s="6"/>
      <c r="J4" s="7"/>
      <c r="K4" s="5" t="s">
        <v>8</v>
      </c>
      <c r="L4" s="6"/>
      <c r="M4" s="6"/>
      <c r="N4" s="7"/>
      <c r="O4" s="5" t="s">
        <v>9</v>
      </c>
      <c r="P4" s="6"/>
      <c r="Q4" s="6"/>
      <c r="R4" s="6"/>
      <c r="S4" s="7"/>
      <c r="T4" s="5" t="s">
        <v>8</v>
      </c>
      <c r="U4" s="6"/>
      <c r="V4" s="6"/>
      <c r="W4" s="7"/>
      <c r="X4" s="5" t="s">
        <v>9</v>
      </c>
      <c r="Y4" s="6"/>
      <c r="Z4" s="6"/>
      <c r="AA4" s="6"/>
      <c r="AB4" s="7"/>
      <c r="AC4" s="5" t="s">
        <v>8</v>
      </c>
      <c r="AD4" s="6"/>
      <c r="AE4" s="6"/>
      <c r="AF4" s="7"/>
      <c r="AG4" s="5" t="s">
        <v>9</v>
      </c>
      <c r="AH4" s="6"/>
      <c r="AI4" s="6"/>
      <c r="AJ4" s="6"/>
      <c r="AK4" s="7"/>
      <c r="AL4" s="5" t="s">
        <v>8</v>
      </c>
      <c r="AM4" s="6"/>
      <c r="AN4" s="6"/>
      <c r="AO4" s="7"/>
      <c r="AP4" s="5" t="s">
        <v>9</v>
      </c>
      <c r="AQ4" s="6"/>
      <c r="AR4" s="6"/>
      <c r="AS4" s="6"/>
      <c r="AT4" s="7"/>
    </row>
    <row r="5" spans="1:46" ht="24" customHeight="1" thickBot="1" x14ac:dyDescent="0.6">
      <c r="A5" s="9"/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13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13</v>
      </c>
      <c r="T5" s="10" t="s">
        <v>10</v>
      </c>
      <c r="U5" s="10" t="s">
        <v>11</v>
      </c>
      <c r="V5" s="10" t="s">
        <v>12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13</v>
      </c>
      <c r="AC5" s="10" t="s">
        <v>10</v>
      </c>
      <c r="AD5" s="10" t="s">
        <v>11</v>
      </c>
      <c r="AE5" s="10" t="s">
        <v>12</v>
      </c>
      <c r="AF5" s="10" t="s">
        <v>13</v>
      </c>
      <c r="AG5" s="10" t="s">
        <v>14</v>
      </c>
      <c r="AH5" s="10" t="s">
        <v>15</v>
      </c>
      <c r="AI5" s="10" t="s">
        <v>16</v>
      </c>
      <c r="AJ5" s="10" t="s">
        <v>17</v>
      </c>
      <c r="AK5" s="10" t="s">
        <v>13</v>
      </c>
      <c r="AL5" s="10" t="s">
        <v>10</v>
      </c>
      <c r="AM5" s="10" t="s">
        <v>11</v>
      </c>
      <c r="AN5" s="10" t="s">
        <v>12</v>
      </c>
      <c r="AO5" s="10" t="s">
        <v>13</v>
      </c>
      <c r="AP5" s="10" t="s">
        <v>14</v>
      </c>
      <c r="AQ5" s="10" t="s">
        <v>15</v>
      </c>
      <c r="AR5" s="10" t="s">
        <v>16</v>
      </c>
      <c r="AS5" s="10" t="s">
        <v>17</v>
      </c>
      <c r="AT5" s="10" t="s">
        <v>13</v>
      </c>
    </row>
    <row r="6" spans="1:46" ht="24" customHeight="1" thickBot="1" x14ac:dyDescent="0.6">
      <c r="A6" s="11" t="s">
        <v>18</v>
      </c>
      <c r="B6" s="12"/>
      <c r="C6" s="12"/>
      <c r="D6" s="12"/>
      <c r="E6" s="12">
        <f t="shared" ref="E6:E12" si="0">SUM(B6:D6)</f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4" customHeight="1" thickBot="1" x14ac:dyDescent="0.6">
      <c r="A7" s="13" t="s">
        <v>19</v>
      </c>
      <c r="B7" s="12"/>
      <c r="C7" s="12"/>
      <c r="D7" s="12"/>
      <c r="E7" s="12">
        <f t="shared" si="0"/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24" customHeight="1" thickBot="1" x14ac:dyDescent="0.6">
      <c r="A8" s="13" t="s">
        <v>20</v>
      </c>
      <c r="B8" s="12"/>
      <c r="C8" s="12"/>
      <c r="D8" s="12"/>
      <c r="E8" s="12">
        <f t="shared" si="0"/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24" customHeight="1" thickBot="1" x14ac:dyDescent="0.6">
      <c r="A9" s="13" t="s">
        <v>21</v>
      </c>
      <c r="B9" s="14"/>
      <c r="C9" s="15"/>
      <c r="D9" s="15"/>
      <c r="E9" s="12">
        <f t="shared" si="0"/>
        <v>0</v>
      </c>
      <c r="F9" s="15"/>
      <c r="G9" s="15"/>
      <c r="H9" s="15"/>
      <c r="I9" s="15"/>
      <c r="J9" s="16"/>
      <c r="K9" s="15"/>
      <c r="L9" s="15"/>
      <c r="M9" s="15"/>
      <c r="N9" s="12"/>
      <c r="O9" s="15"/>
      <c r="P9" s="15"/>
      <c r="Q9" s="15"/>
      <c r="R9" s="15"/>
      <c r="S9" s="12"/>
      <c r="T9" s="15"/>
      <c r="U9" s="15"/>
      <c r="V9" s="15"/>
      <c r="W9" s="12"/>
      <c r="X9" s="15"/>
      <c r="Y9" s="15"/>
      <c r="Z9" s="15"/>
      <c r="AA9" s="15"/>
      <c r="AB9" s="12"/>
      <c r="AC9" s="15"/>
      <c r="AD9" s="15"/>
      <c r="AE9" s="15"/>
      <c r="AF9" s="12"/>
      <c r="AG9" s="15"/>
      <c r="AH9" s="15"/>
      <c r="AI9" s="15"/>
      <c r="AJ9" s="15"/>
      <c r="AK9" s="12"/>
      <c r="AL9" s="15"/>
      <c r="AM9" s="15"/>
      <c r="AN9" s="15"/>
      <c r="AO9" s="12"/>
      <c r="AP9" s="15"/>
      <c r="AQ9" s="15"/>
      <c r="AR9" s="15"/>
      <c r="AS9" s="15"/>
      <c r="AT9" s="12"/>
    </row>
    <row r="10" spans="1:46" ht="24" customHeight="1" thickBot="1" x14ac:dyDescent="0.6">
      <c r="A10" s="13" t="s">
        <v>22</v>
      </c>
      <c r="B10" s="17"/>
      <c r="C10" s="17"/>
      <c r="D10" s="17"/>
      <c r="E10" s="12">
        <f t="shared" si="0"/>
        <v>0</v>
      </c>
      <c r="F10" s="17"/>
      <c r="G10" s="17"/>
      <c r="H10" s="17"/>
      <c r="I10" s="17"/>
      <c r="J10" s="17"/>
      <c r="K10" s="17"/>
      <c r="L10" s="17"/>
      <c r="M10" s="17"/>
      <c r="N10" s="12"/>
      <c r="O10" s="17"/>
      <c r="P10" s="17"/>
      <c r="Q10" s="17"/>
      <c r="R10" s="17"/>
      <c r="S10" s="12"/>
      <c r="T10" s="17"/>
      <c r="U10" s="17"/>
      <c r="V10" s="17"/>
      <c r="W10" s="12"/>
      <c r="X10" s="17"/>
      <c r="Y10" s="17"/>
      <c r="Z10" s="17"/>
      <c r="AA10" s="17"/>
      <c r="AB10" s="12"/>
      <c r="AC10" s="17"/>
      <c r="AD10" s="17"/>
      <c r="AE10" s="17"/>
      <c r="AF10" s="12"/>
      <c r="AG10" s="17"/>
      <c r="AH10" s="17"/>
      <c r="AI10" s="17"/>
      <c r="AJ10" s="17"/>
      <c r="AK10" s="12"/>
      <c r="AL10" s="17"/>
      <c r="AM10" s="17"/>
      <c r="AN10" s="17"/>
      <c r="AO10" s="12"/>
      <c r="AP10" s="17"/>
      <c r="AQ10" s="17"/>
      <c r="AR10" s="17"/>
      <c r="AS10" s="17"/>
      <c r="AT10" s="12"/>
    </row>
    <row r="11" spans="1:46" ht="24" customHeight="1" thickBot="1" x14ac:dyDescent="0.6">
      <c r="A11" s="13" t="s">
        <v>23</v>
      </c>
      <c r="B11" s="12"/>
      <c r="C11" s="12"/>
      <c r="D11" s="12"/>
      <c r="E11" s="12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ht="48.75" thickBot="1" x14ac:dyDescent="0.6">
      <c r="A12" s="18" t="s">
        <v>24</v>
      </c>
      <c r="B12" s="12"/>
      <c r="C12" s="12"/>
      <c r="D12" s="12"/>
      <c r="E12" s="12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24" customHeight="1" thickBot="1" x14ac:dyDescent="0.6">
      <c r="A13" s="19" t="s">
        <v>13</v>
      </c>
      <c r="B13" s="20">
        <f t="shared" ref="B13:AT13" si="1">SUM(B6:B12)</f>
        <v>0</v>
      </c>
      <c r="C13" s="20">
        <f t="shared" si="1"/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20">
        <f t="shared" si="1"/>
        <v>0</v>
      </c>
      <c r="P13" s="20">
        <f t="shared" si="1"/>
        <v>0</v>
      </c>
      <c r="Q13" s="20">
        <f t="shared" si="1"/>
        <v>0</v>
      </c>
      <c r="R13" s="20">
        <f t="shared" si="1"/>
        <v>0</v>
      </c>
      <c r="S13" s="20">
        <f t="shared" si="1"/>
        <v>0</v>
      </c>
      <c r="T13" s="20">
        <f t="shared" si="1"/>
        <v>0</v>
      </c>
      <c r="U13" s="20">
        <f t="shared" si="1"/>
        <v>0</v>
      </c>
      <c r="V13" s="20">
        <f t="shared" si="1"/>
        <v>0</v>
      </c>
      <c r="W13" s="20">
        <f t="shared" si="1"/>
        <v>0</v>
      </c>
      <c r="X13" s="20">
        <f t="shared" si="1"/>
        <v>0</v>
      </c>
      <c r="Y13" s="20">
        <f t="shared" si="1"/>
        <v>0</v>
      </c>
      <c r="Z13" s="20">
        <f t="shared" si="1"/>
        <v>0</v>
      </c>
      <c r="AA13" s="20">
        <f t="shared" si="1"/>
        <v>0</v>
      </c>
      <c r="AB13" s="20">
        <f t="shared" si="1"/>
        <v>0</v>
      </c>
      <c r="AC13" s="20">
        <f t="shared" si="1"/>
        <v>0</v>
      </c>
      <c r="AD13" s="20">
        <f t="shared" si="1"/>
        <v>0</v>
      </c>
      <c r="AE13" s="20">
        <f t="shared" si="1"/>
        <v>0</v>
      </c>
      <c r="AF13" s="20">
        <f t="shared" si="1"/>
        <v>0</v>
      </c>
      <c r="AG13" s="20">
        <f t="shared" si="1"/>
        <v>0</v>
      </c>
      <c r="AH13" s="20">
        <f t="shared" si="1"/>
        <v>0</v>
      </c>
      <c r="AI13" s="20">
        <f t="shared" si="1"/>
        <v>0</v>
      </c>
      <c r="AJ13" s="20">
        <f t="shared" si="1"/>
        <v>0</v>
      </c>
      <c r="AK13" s="20">
        <f t="shared" si="1"/>
        <v>0</v>
      </c>
      <c r="AL13" s="20">
        <f t="shared" si="1"/>
        <v>0</v>
      </c>
      <c r="AM13" s="20">
        <f t="shared" si="1"/>
        <v>0</v>
      </c>
      <c r="AN13" s="20">
        <f t="shared" si="1"/>
        <v>0</v>
      </c>
      <c r="AO13" s="20">
        <f t="shared" si="1"/>
        <v>0</v>
      </c>
      <c r="AP13" s="20">
        <f t="shared" si="1"/>
        <v>0</v>
      </c>
      <c r="AQ13" s="20">
        <f t="shared" si="1"/>
        <v>0</v>
      </c>
      <c r="AR13" s="20">
        <f t="shared" si="1"/>
        <v>0</v>
      </c>
      <c r="AS13" s="20">
        <f t="shared" si="1"/>
        <v>0</v>
      </c>
      <c r="AT13" s="20">
        <f t="shared" si="1"/>
        <v>0</v>
      </c>
    </row>
    <row r="14" spans="1:46" ht="24" customHeight="1" x14ac:dyDescent="0.55000000000000004"/>
    <row r="15" spans="1:46" ht="24" customHeight="1" x14ac:dyDescent="0.55000000000000004"/>
    <row r="16" spans="1:46" ht="24" customHeight="1" thickBot="1" x14ac:dyDescent="0.6">
      <c r="A16" s="21" t="s">
        <v>25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24" customHeight="1" thickBot="1" x14ac:dyDescent="0.6">
      <c r="A17" s="4" t="s">
        <v>2</v>
      </c>
      <c r="B17" s="5">
        <v>2555</v>
      </c>
      <c r="C17" s="6"/>
      <c r="D17" s="6"/>
      <c r="E17" s="7"/>
      <c r="F17" s="5">
        <v>2557</v>
      </c>
      <c r="G17" s="6"/>
      <c r="H17" s="6"/>
      <c r="I17" s="7"/>
      <c r="J17" s="5">
        <v>2559</v>
      </c>
      <c r="K17" s="6"/>
      <c r="L17" s="6"/>
      <c r="M17" s="7"/>
      <c r="N17" s="5">
        <v>2561</v>
      </c>
      <c r="O17" s="6"/>
      <c r="P17" s="6"/>
      <c r="Q17" s="7"/>
      <c r="R17" s="5">
        <v>2563</v>
      </c>
      <c r="S17" s="6"/>
      <c r="T17" s="6"/>
      <c r="U17" s="7"/>
    </row>
    <row r="18" spans="1:46" ht="24" customHeight="1" thickBot="1" x14ac:dyDescent="0.6">
      <c r="A18" s="9"/>
      <c r="B18" s="10" t="s">
        <v>26</v>
      </c>
      <c r="C18" s="10" t="s">
        <v>27</v>
      </c>
      <c r="D18" s="10" t="s">
        <v>28</v>
      </c>
      <c r="E18" s="10" t="s">
        <v>13</v>
      </c>
      <c r="F18" s="10" t="s">
        <v>26</v>
      </c>
      <c r="G18" s="10" t="s">
        <v>27</v>
      </c>
      <c r="H18" s="10" t="s">
        <v>28</v>
      </c>
      <c r="I18" s="10" t="s">
        <v>13</v>
      </c>
      <c r="J18" s="10" t="s">
        <v>26</v>
      </c>
      <c r="K18" s="10" t="s">
        <v>27</v>
      </c>
      <c r="L18" s="10" t="s">
        <v>28</v>
      </c>
      <c r="M18" s="10" t="s">
        <v>13</v>
      </c>
      <c r="N18" s="10" t="s">
        <v>26</v>
      </c>
      <c r="O18" s="10" t="s">
        <v>27</v>
      </c>
      <c r="P18" s="10" t="s">
        <v>28</v>
      </c>
      <c r="Q18" s="10" t="s">
        <v>13</v>
      </c>
      <c r="R18" s="10" t="s">
        <v>26</v>
      </c>
      <c r="S18" s="10" t="s">
        <v>27</v>
      </c>
      <c r="T18" s="10" t="s">
        <v>28</v>
      </c>
      <c r="U18" s="10" t="s">
        <v>13</v>
      </c>
    </row>
    <row r="19" spans="1:46" ht="24" customHeight="1" thickBot="1" x14ac:dyDescent="0.6">
      <c r="A19" s="23" t="s">
        <v>29</v>
      </c>
      <c r="B19" s="24"/>
      <c r="C19" s="24"/>
      <c r="D19" s="24"/>
      <c r="E19" s="24">
        <f>SUM(B19:D19)</f>
        <v>0</v>
      </c>
      <c r="F19" s="24"/>
      <c r="G19" s="24"/>
      <c r="H19" s="24"/>
      <c r="I19" s="24">
        <f t="shared" ref="I19:I20" si="2">SUM(F19:H19)</f>
        <v>0</v>
      </c>
      <c r="J19" s="24"/>
      <c r="K19" s="24"/>
      <c r="L19" s="24"/>
      <c r="M19" s="24">
        <f t="shared" ref="M19:M20" si="3">SUM(J19:L19)</f>
        <v>0</v>
      </c>
      <c r="N19" s="24"/>
      <c r="O19" s="24"/>
      <c r="P19" s="24"/>
      <c r="Q19" s="24">
        <f t="shared" ref="Q19:Q20" si="4">SUM(N19:P19)</f>
        <v>0</v>
      </c>
      <c r="R19" s="24"/>
      <c r="S19" s="24"/>
      <c r="T19" s="24"/>
      <c r="U19" s="24">
        <f t="shared" ref="U19:U20" si="5">SUM(R19:T19)</f>
        <v>0</v>
      </c>
    </row>
    <row r="20" spans="1:46" ht="24" customHeight="1" thickBot="1" x14ac:dyDescent="0.6">
      <c r="A20" s="25" t="s">
        <v>30</v>
      </c>
      <c r="B20" s="26"/>
      <c r="C20" s="26"/>
      <c r="D20" s="26"/>
      <c r="E20" s="24">
        <f t="shared" ref="E20" si="6">SUM(B20:D20)</f>
        <v>0</v>
      </c>
      <c r="F20" s="26"/>
      <c r="G20" s="26"/>
      <c r="H20" s="26"/>
      <c r="I20" s="24">
        <f t="shared" si="2"/>
        <v>0</v>
      </c>
      <c r="J20" s="26"/>
      <c r="K20" s="26"/>
      <c r="L20" s="26"/>
      <c r="M20" s="24">
        <f t="shared" si="3"/>
        <v>0</v>
      </c>
      <c r="N20" s="26"/>
      <c r="O20" s="26"/>
      <c r="P20" s="26"/>
      <c r="Q20" s="24">
        <f t="shared" si="4"/>
        <v>0</v>
      </c>
      <c r="R20" s="26"/>
      <c r="S20" s="26"/>
      <c r="T20" s="26"/>
      <c r="U20" s="24">
        <f t="shared" si="5"/>
        <v>0</v>
      </c>
    </row>
    <row r="21" spans="1:46" ht="24" customHeight="1" thickBot="1" x14ac:dyDescent="0.6">
      <c r="A21" s="27" t="s">
        <v>13</v>
      </c>
      <c r="B21" s="28">
        <f t="shared" ref="B21:U21" si="7">SUM(B19:B20)</f>
        <v>0</v>
      </c>
      <c r="C21" s="28">
        <f t="shared" si="7"/>
        <v>0</v>
      </c>
      <c r="D21" s="28">
        <f t="shared" si="7"/>
        <v>0</v>
      </c>
      <c r="E21" s="28">
        <f t="shared" si="7"/>
        <v>0</v>
      </c>
      <c r="F21" s="28">
        <f t="shared" si="7"/>
        <v>0</v>
      </c>
      <c r="G21" s="28">
        <f t="shared" si="7"/>
        <v>0</v>
      </c>
      <c r="H21" s="28">
        <f t="shared" si="7"/>
        <v>0</v>
      </c>
      <c r="I21" s="28">
        <f t="shared" si="7"/>
        <v>0</v>
      </c>
      <c r="J21" s="28">
        <f t="shared" si="7"/>
        <v>0</v>
      </c>
      <c r="K21" s="28">
        <f t="shared" si="7"/>
        <v>0</v>
      </c>
      <c r="L21" s="28">
        <f t="shared" si="7"/>
        <v>0</v>
      </c>
      <c r="M21" s="28">
        <f t="shared" si="7"/>
        <v>0</v>
      </c>
      <c r="N21" s="28">
        <f t="shared" si="7"/>
        <v>0</v>
      </c>
      <c r="O21" s="28">
        <f t="shared" si="7"/>
        <v>0</v>
      </c>
      <c r="P21" s="28">
        <f t="shared" si="7"/>
        <v>0</v>
      </c>
      <c r="Q21" s="28">
        <f t="shared" si="7"/>
        <v>0</v>
      </c>
      <c r="R21" s="28">
        <f t="shared" si="7"/>
        <v>0</v>
      </c>
      <c r="S21" s="28">
        <f t="shared" si="7"/>
        <v>0</v>
      </c>
      <c r="T21" s="28">
        <f t="shared" si="7"/>
        <v>0</v>
      </c>
      <c r="U21" s="28">
        <f t="shared" si="7"/>
        <v>0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1:46" ht="24" customHeight="1" x14ac:dyDescent="0.55000000000000004"/>
    <row r="23" spans="1:46" ht="24" customHeight="1" x14ac:dyDescent="0.55000000000000004"/>
    <row r="24" spans="1:46" ht="24" customHeight="1" thickBot="1" x14ac:dyDescent="0.6">
      <c r="A24" s="21" t="s">
        <v>31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</row>
    <row r="25" spans="1:46" ht="24" customHeight="1" thickBot="1" x14ac:dyDescent="0.6">
      <c r="A25" s="30" t="s">
        <v>32</v>
      </c>
      <c r="B25" s="5">
        <v>2555</v>
      </c>
      <c r="C25" s="6"/>
      <c r="D25" s="6"/>
      <c r="E25" s="6"/>
      <c r="F25" s="7"/>
      <c r="G25" s="5">
        <v>2557</v>
      </c>
      <c r="H25" s="6"/>
      <c r="I25" s="6"/>
      <c r="J25" s="6"/>
      <c r="K25" s="7"/>
      <c r="L25" s="5">
        <v>2559</v>
      </c>
      <c r="M25" s="6"/>
      <c r="N25" s="6"/>
      <c r="O25" s="6"/>
      <c r="P25" s="7"/>
      <c r="Q25" s="5">
        <v>2561</v>
      </c>
      <c r="R25" s="6"/>
      <c r="S25" s="6"/>
      <c r="T25" s="6"/>
      <c r="U25" s="7"/>
      <c r="V25" s="5">
        <v>2563</v>
      </c>
      <c r="W25" s="6"/>
      <c r="X25" s="6"/>
      <c r="Y25" s="6"/>
      <c r="Z25" s="7"/>
    </row>
    <row r="26" spans="1:46" ht="24" customHeight="1" thickBot="1" x14ac:dyDescent="0.6">
      <c r="A26" s="9"/>
      <c r="B26" s="10" t="s">
        <v>14</v>
      </c>
      <c r="C26" s="10" t="s">
        <v>15</v>
      </c>
      <c r="D26" s="10" t="s">
        <v>16</v>
      </c>
      <c r="E26" s="10" t="s">
        <v>17</v>
      </c>
      <c r="F26" s="10" t="s">
        <v>13</v>
      </c>
      <c r="G26" s="10" t="s">
        <v>14</v>
      </c>
      <c r="H26" s="10" t="s">
        <v>15</v>
      </c>
      <c r="I26" s="10" t="s">
        <v>16</v>
      </c>
      <c r="J26" s="10" t="s">
        <v>17</v>
      </c>
      <c r="K26" s="10" t="s">
        <v>13</v>
      </c>
      <c r="L26" s="10" t="s">
        <v>14</v>
      </c>
      <c r="M26" s="10" t="s">
        <v>15</v>
      </c>
      <c r="N26" s="10" t="s">
        <v>16</v>
      </c>
      <c r="O26" s="10" t="s">
        <v>17</v>
      </c>
      <c r="P26" s="10" t="s">
        <v>13</v>
      </c>
      <c r="Q26" s="10" t="s">
        <v>14</v>
      </c>
      <c r="R26" s="10" t="s">
        <v>15</v>
      </c>
      <c r="S26" s="10" t="s">
        <v>16</v>
      </c>
      <c r="T26" s="10" t="s">
        <v>17</v>
      </c>
      <c r="U26" s="10" t="s">
        <v>13</v>
      </c>
      <c r="V26" s="10" t="s">
        <v>14</v>
      </c>
      <c r="W26" s="10" t="s">
        <v>15</v>
      </c>
      <c r="X26" s="10" t="s">
        <v>16</v>
      </c>
      <c r="Y26" s="10" t="s">
        <v>17</v>
      </c>
      <c r="Z26" s="31" t="s">
        <v>13</v>
      </c>
    </row>
    <row r="27" spans="1:46" ht="24" customHeight="1" thickBot="1" x14ac:dyDescent="0.6">
      <c r="A27" s="32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12">
        <f t="shared" ref="K27:K31" si="8">SUM(G27:J27)</f>
        <v>0</v>
      </c>
      <c r="L27" s="12"/>
      <c r="M27" s="12"/>
      <c r="N27" s="12"/>
      <c r="O27" s="12"/>
      <c r="P27" s="12">
        <f t="shared" ref="P27:P31" si="9">SUM(L27:O27)</f>
        <v>0</v>
      </c>
      <c r="Q27" s="12"/>
      <c r="R27" s="12"/>
      <c r="S27" s="12"/>
      <c r="T27" s="12"/>
      <c r="U27" s="12">
        <f t="shared" ref="U27:U31" si="10">SUM(Q27:T27)</f>
        <v>0</v>
      </c>
      <c r="V27" s="12"/>
      <c r="W27" s="12"/>
      <c r="X27" s="12"/>
      <c r="Y27" s="12"/>
      <c r="Z27" s="12">
        <f t="shared" ref="Z27:Z31" si="11">SUM(V27:Y27)</f>
        <v>0</v>
      </c>
    </row>
    <row r="28" spans="1:46" ht="24" customHeight="1" thickBot="1" x14ac:dyDescent="0.6">
      <c r="A28" s="32" t="s">
        <v>34</v>
      </c>
      <c r="B28" s="12"/>
      <c r="C28" s="12"/>
      <c r="D28" s="12"/>
      <c r="E28" s="12"/>
      <c r="F28" s="12"/>
      <c r="G28" s="12"/>
      <c r="H28" s="12"/>
      <c r="I28" s="12"/>
      <c r="J28" s="12"/>
      <c r="K28" s="12">
        <f t="shared" si="8"/>
        <v>0</v>
      </c>
      <c r="L28" s="12"/>
      <c r="M28" s="12"/>
      <c r="N28" s="12"/>
      <c r="O28" s="12"/>
      <c r="P28" s="12">
        <f t="shared" si="9"/>
        <v>0</v>
      </c>
      <c r="Q28" s="12"/>
      <c r="R28" s="12"/>
      <c r="S28" s="12"/>
      <c r="T28" s="12"/>
      <c r="U28" s="12">
        <f t="shared" si="10"/>
        <v>0</v>
      </c>
      <c r="V28" s="12"/>
      <c r="W28" s="12"/>
      <c r="X28" s="12"/>
      <c r="Y28" s="12"/>
      <c r="Z28" s="12">
        <f t="shared" si="11"/>
        <v>0</v>
      </c>
    </row>
    <row r="29" spans="1:46" ht="24" customHeight="1" thickBot="1" x14ac:dyDescent="0.6">
      <c r="A29" s="32" t="s">
        <v>35</v>
      </c>
      <c r="B29" s="12"/>
      <c r="C29" s="12"/>
      <c r="D29" s="12"/>
      <c r="E29" s="12"/>
      <c r="F29" s="12"/>
      <c r="G29" s="12"/>
      <c r="H29" s="12"/>
      <c r="I29" s="12"/>
      <c r="J29" s="12"/>
      <c r="K29" s="12">
        <f t="shared" si="8"/>
        <v>0</v>
      </c>
      <c r="L29" s="12"/>
      <c r="M29" s="12"/>
      <c r="N29" s="12"/>
      <c r="O29" s="12"/>
      <c r="P29" s="12">
        <f t="shared" si="9"/>
        <v>0</v>
      </c>
      <c r="Q29" s="12"/>
      <c r="R29" s="12"/>
      <c r="S29" s="12"/>
      <c r="T29" s="12"/>
      <c r="U29" s="12">
        <f t="shared" si="10"/>
        <v>0</v>
      </c>
      <c r="V29" s="12"/>
      <c r="W29" s="12"/>
      <c r="X29" s="12"/>
      <c r="Y29" s="12"/>
      <c r="Z29" s="12">
        <f t="shared" si="11"/>
        <v>0</v>
      </c>
    </row>
    <row r="30" spans="1:46" ht="24" customHeight="1" thickBot="1" x14ac:dyDescent="0.6">
      <c r="A30" s="32" t="s">
        <v>36</v>
      </c>
      <c r="B30" s="12"/>
      <c r="C30" s="12"/>
      <c r="D30" s="12"/>
      <c r="E30" s="12"/>
      <c r="F30" s="12"/>
      <c r="G30" s="12"/>
      <c r="H30" s="12"/>
      <c r="I30" s="12"/>
      <c r="J30" s="12"/>
      <c r="K30" s="12">
        <f t="shared" si="8"/>
        <v>0</v>
      </c>
      <c r="L30" s="12"/>
      <c r="M30" s="12"/>
      <c r="N30" s="12"/>
      <c r="O30" s="12"/>
      <c r="P30" s="12">
        <f t="shared" si="9"/>
        <v>0</v>
      </c>
      <c r="Q30" s="12"/>
      <c r="R30" s="12"/>
      <c r="S30" s="12"/>
      <c r="T30" s="12"/>
      <c r="U30" s="12">
        <f t="shared" si="10"/>
        <v>0</v>
      </c>
      <c r="V30" s="12"/>
      <c r="W30" s="12"/>
      <c r="X30" s="12"/>
      <c r="Y30" s="12"/>
      <c r="Z30" s="12">
        <f t="shared" si="11"/>
        <v>0</v>
      </c>
    </row>
    <row r="31" spans="1:46" ht="24" customHeight="1" thickBot="1" x14ac:dyDescent="0.6">
      <c r="A31" s="32" t="s">
        <v>37</v>
      </c>
      <c r="B31" s="12"/>
      <c r="C31" s="12"/>
      <c r="D31" s="12"/>
      <c r="E31" s="12"/>
      <c r="F31" s="12"/>
      <c r="G31" s="12"/>
      <c r="H31" s="12"/>
      <c r="I31" s="12"/>
      <c r="J31" s="12"/>
      <c r="K31" s="12">
        <f t="shared" si="8"/>
        <v>0</v>
      </c>
      <c r="L31" s="12"/>
      <c r="M31" s="12"/>
      <c r="N31" s="12"/>
      <c r="O31" s="12"/>
      <c r="P31" s="12">
        <f t="shared" si="9"/>
        <v>0</v>
      </c>
      <c r="Q31" s="12"/>
      <c r="R31" s="12"/>
      <c r="S31" s="12"/>
      <c r="T31" s="12"/>
      <c r="U31" s="12">
        <f t="shared" si="10"/>
        <v>0</v>
      </c>
      <c r="V31" s="12"/>
      <c r="W31" s="12"/>
      <c r="X31" s="12"/>
      <c r="Y31" s="12"/>
      <c r="Z31" s="12">
        <f t="shared" si="11"/>
        <v>0</v>
      </c>
    </row>
    <row r="32" spans="1:46" ht="24" customHeight="1" thickBot="1" x14ac:dyDescent="0.6">
      <c r="A32" s="33" t="s">
        <v>38</v>
      </c>
      <c r="B32" s="34">
        <f t="shared" ref="B32:E32" si="12">SUM(B27:B31)</f>
        <v>0</v>
      </c>
      <c r="C32" s="34">
        <f t="shared" si="12"/>
        <v>0</v>
      </c>
      <c r="D32" s="34">
        <f t="shared" si="12"/>
        <v>0</v>
      </c>
      <c r="E32" s="34">
        <f t="shared" si="12"/>
        <v>0</v>
      </c>
      <c r="F32" s="34"/>
      <c r="G32" s="34">
        <f t="shared" ref="G32:Z32" si="13">SUM(G27:G31)</f>
        <v>0</v>
      </c>
      <c r="H32" s="34">
        <f t="shared" si="13"/>
        <v>0</v>
      </c>
      <c r="I32" s="34">
        <f t="shared" si="13"/>
        <v>0</v>
      </c>
      <c r="J32" s="34">
        <f t="shared" si="13"/>
        <v>0</v>
      </c>
      <c r="K32" s="34">
        <f t="shared" si="13"/>
        <v>0</v>
      </c>
      <c r="L32" s="34">
        <f t="shared" si="13"/>
        <v>0</v>
      </c>
      <c r="M32" s="34">
        <f t="shared" si="13"/>
        <v>0</v>
      </c>
      <c r="N32" s="34">
        <f t="shared" si="13"/>
        <v>0</v>
      </c>
      <c r="O32" s="34">
        <f t="shared" si="13"/>
        <v>0</v>
      </c>
      <c r="P32" s="34">
        <f t="shared" si="13"/>
        <v>0</v>
      </c>
      <c r="Q32" s="34">
        <f t="shared" si="13"/>
        <v>0</v>
      </c>
      <c r="R32" s="34">
        <f t="shared" si="13"/>
        <v>0</v>
      </c>
      <c r="S32" s="34">
        <f t="shared" si="13"/>
        <v>0</v>
      </c>
      <c r="T32" s="34">
        <f t="shared" si="13"/>
        <v>0</v>
      </c>
      <c r="U32" s="34">
        <f t="shared" si="13"/>
        <v>0</v>
      </c>
      <c r="V32" s="34">
        <f t="shared" si="13"/>
        <v>0</v>
      </c>
      <c r="W32" s="34">
        <f t="shared" si="13"/>
        <v>0</v>
      </c>
      <c r="X32" s="34">
        <f t="shared" si="13"/>
        <v>0</v>
      </c>
      <c r="Y32" s="34">
        <f t="shared" si="13"/>
        <v>0</v>
      </c>
      <c r="Z32" s="34">
        <f t="shared" si="13"/>
        <v>0</v>
      </c>
    </row>
    <row r="33" ht="24" customHeight="1" x14ac:dyDescent="0.55000000000000004"/>
    <row r="34" ht="20.25" customHeight="1" x14ac:dyDescent="0.55000000000000004"/>
    <row r="35" ht="20.25" customHeight="1" x14ac:dyDescent="0.55000000000000004"/>
    <row r="36" ht="20.25" customHeight="1" x14ac:dyDescent="0.55000000000000004"/>
    <row r="37" ht="20.25" customHeight="1" x14ac:dyDescent="0.55000000000000004"/>
    <row r="38" ht="20.25" customHeight="1" x14ac:dyDescent="0.55000000000000004"/>
    <row r="39" ht="20.25" customHeight="1" x14ac:dyDescent="0.55000000000000004"/>
    <row r="40" ht="20.25" customHeight="1" x14ac:dyDescent="0.55000000000000004"/>
    <row r="41" ht="20.25" customHeight="1" x14ac:dyDescent="0.55000000000000004"/>
    <row r="42" ht="20.25" customHeight="1" x14ac:dyDescent="0.55000000000000004"/>
    <row r="43" ht="20.25" customHeight="1" x14ac:dyDescent="0.55000000000000004"/>
    <row r="44" ht="20.25" customHeight="1" x14ac:dyDescent="0.55000000000000004"/>
    <row r="45" ht="20.25" customHeight="1" x14ac:dyDescent="0.55000000000000004"/>
    <row r="46" ht="20.25" customHeight="1" x14ac:dyDescent="0.55000000000000004"/>
    <row r="47" ht="20.25" customHeight="1" x14ac:dyDescent="0.55000000000000004"/>
    <row r="48" ht="20.25" customHeight="1" x14ac:dyDescent="0.55000000000000004"/>
    <row r="49" ht="20.25" customHeight="1" x14ac:dyDescent="0.55000000000000004"/>
    <row r="50" ht="20.25" customHeight="1" x14ac:dyDescent="0.55000000000000004"/>
    <row r="51" ht="20.25" customHeight="1" x14ac:dyDescent="0.55000000000000004"/>
    <row r="52" ht="20.25" customHeight="1" x14ac:dyDescent="0.55000000000000004"/>
    <row r="53" ht="20.25" customHeight="1" x14ac:dyDescent="0.55000000000000004"/>
    <row r="54" ht="20.25" customHeight="1" x14ac:dyDescent="0.55000000000000004"/>
    <row r="55" ht="20.25" customHeight="1" x14ac:dyDescent="0.55000000000000004"/>
    <row r="56" ht="20.25" customHeight="1" x14ac:dyDescent="0.55000000000000004"/>
    <row r="57" ht="20.25" customHeight="1" x14ac:dyDescent="0.55000000000000004"/>
    <row r="58" ht="20.25" customHeight="1" x14ac:dyDescent="0.55000000000000004"/>
    <row r="59" ht="20.25" customHeight="1" x14ac:dyDescent="0.55000000000000004"/>
    <row r="60" ht="20.25" customHeight="1" x14ac:dyDescent="0.55000000000000004"/>
    <row r="61" ht="20.25" customHeight="1" x14ac:dyDescent="0.55000000000000004"/>
    <row r="62" ht="20.25" customHeight="1" x14ac:dyDescent="0.55000000000000004"/>
    <row r="63" ht="20.25" customHeight="1" x14ac:dyDescent="0.55000000000000004"/>
    <row r="64" ht="20.25" customHeight="1" x14ac:dyDescent="0.55000000000000004"/>
    <row r="65" ht="20.25" customHeight="1" x14ac:dyDescent="0.55000000000000004"/>
    <row r="66" ht="20.25" customHeight="1" x14ac:dyDescent="0.55000000000000004"/>
    <row r="67" ht="20.25" customHeight="1" x14ac:dyDescent="0.55000000000000004"/>
    <row r="68" ht="20.25" customHeight="1" x14ac:dyDescent="0.55000000000000004"/>
    <row r="69" ht="20.25" customHeight="1" x14ac:dyDescent="0.55000000000000004"/>
    <row r="70" ht="20.25" customHeight="1" x14ac:dyDescent="0.55000000000000004"/>
    <row r="71" ht="20.25" customHeight="1" x14ac:dyDescent="0.55000000000000004"/>
    <row r="72" ht="20.25" customHeight="1" x14ac:dyDescent="0.55000000000000004"/>
    <row r="73" ht="20.25" customHeight="1" x14ac:dyDescent="0.55000000000000004"/>
    <row r="74" ht="20.25" customHeight="1" x14ac:dyDescent="0.55000000000000004"/>
    <row r="75" ht="20.25" customHeight="1" x14ac:dyDescent="0.55000000000000004"/>
    <row r="76" ht="20.25" customHeight="1" x14ac:dyDescent="0.55000000000000004"/>
    <row r="77" ht="20.25" customHeight="1" x14ac:dyDescent="0.55000000000000004"/>
    <row r="78" ht="20.25" customHeight="1" x14ac:dyDescent="0.55000000000000004"/>
    <row r="79" ht="20.25" customHeight="1" x14ac:dyDescent="0.55000000000000004"/>
    <row r="80" ht="20.25" customHeight="1" x14ac:dyDescent="0.55000000000000004"/>
    <row r="81" ht="20.25" customHeight="1" x14ac:dyDescent="0.55000000000000004"/>
    <row r="82" ht="20.25" customHeight="1" x14ac:dyDescent="0.55000000000000004"/>
    <row r="83" ht="20.25" customHeight="1" x14ac:dyDescent="0.55000000000000004"/>
    <row r="84" ht="20.25" customHeight="1" x14ac:dyDescent="0.55000000000000004"/>
    <row r="85" ht="20.25" customHeight="1" x14ac:dyDescent="0.55000000000000004"/>
    <row r="86" ht="20.25" customHeight="1" x14ac:dyDescent="0.55000000000000004"/>
    <row r="87" ht="20.25" customHeight="1" x14ac:dyDescent="0.55000000000000004"/>
    <row r="88" ht="20.25" customHeight="1" x14ac:dyDescent="0.55000000000000004"/>
    <row r="89" ht="20.25" customHeight="1" x14ac:dyDescent="0.55000000000000004"/>
    <row r="90" ht="20.25" customHeight="1" x14ac:dyDescent="0.55000000000000004"/>
    <row r="91" ht="20.25" customHeight="1" x14ac:dyDescent="0.55000000000000004"/>
    <row r="92" ht="20.25" customHeight="1" x14ac:dyDescent="0.55000000000000004"/>
    <row r="93" ht="20.25" customHeight="1" x14ac:dyDescent="0.55000000000000004"/>
    <row r="94" ht="20.25" customHeight="1" x14ac:dyDescent="0.55000000000000004"/>
    <row r="95" ht="20.25" customHeight="1" x14ac:dyDescent="0.55000000000000004"/>
    <row r="96" ht="20.25" customHeight="1" x14ac:dyDescent="0.55000000000000004"/>
    <row r="97" ht="20.25" customHeight="1" x14ac:dyDescent="0.55000000000000004"/>
    <row r="98" ht="20.25" customHeight="1" x14ac:dyDescent="0.55000000000000004"/>
    <row r="99" ht="20.25" customHeight="1" x14ac:dyDescent="0.55000000000000004"/>
    <row r="100" ht="20.25" customHeight="1" x14ac:dyDescent="0.55000000000000004"/>
    <row r="101" ht="20.25" customHeight="1" x14ac:dyDescent="0.55000000000000004"/>
    <row r="102" ht="20.25" customHeight="1" x14ac:dyDescent="0.55000000000000004"/>
    <row r="103" ht="20.25" customHeight="1" x14ac:dyDescent="0.55000000000000004"/>
    <row r="104" ht="20.25" customHeight="1" x14ac:dyDescent="0.55000000000000004"/>
    <row r="105" ht="20.25" customHeight="1" x14ac:dyDescent="0.55000000000000004"/>
    <row r="106" ht="20.25" customHeight="1" x14ac:dyDescent="0.55000000000000004"/>
    <row r="107" ht="20.25" customHeight="1" x14ac:dyDescent="0.55000000000000004"/>
    <row r="108" ht="20.25" customHeight="1" x14ac:dyDescent="0.55000000000000004"/>
    <row r="109" ht="20.25" customHeight="1" x14ac:dyDescent="0.55000000000000004"/>
    <row r="110" ht="20.25" customHeight="1" x14ac:dyDescent="0.55000000000000004"/>
    <row r="111" ht="20.25" customHeight="1" x14ac:dyDescent="0.55000000000000004"/>
    <row r="112" ht="20.25" customHeight="1" x14ac:dyDescent="0.55000000000000004"/>
    <row r="113" ht="20.25" customHeight="1" x14ac:dyDescent="0.55000000000000004"/>
    <row r="114" ht="20.25" customHeight="1" x14ac:dyDescent="0.55000000000000004"/>
    <row r="115" ht="20.25" customHeight="1" x14ac:dyDescent="0.55000000000000004"/>
    <row r="116" ht="20.25" customHeight="1" x14ac:dyDescent="0.55000000000000004"/>
    <row r="117" ht="20.25" customHeight="1" x14ac:dyDescent="0.55000000000000004"/>
    <row r="118" ht="20.25" customHeight="1" x14ac:dyDescent="0.55000000000000004"/>
    <row r="119" ht="20.25" customHeight="1" x14ac:dyDescent="0.55000000000000004"/>
    <row r="120" ht="20.25" customHeight="1" x14ac:dyDescent="0.55000000000000004"/>
    <row r="121" ht="20.25" customHeight="1" x14ac:dyDescent="0.55000000000000004"/>
    <row r="122" ht="20.25" customHeight="1" x14ac:dyDescent="0.55000000000000004"/>
    <row r="123" ht="20.25" customHeight="1" x14ac:dyDescent="0.55000000000000004"/>
    <row r="124" ht="20.25" customHeight="1" x14ac:dyDescent="0.55000000000000004"/>
    <row r="125" ht="20.25" customHeight="1" x14ac:dyDescent="0.55000000000000004"/>
    <row r="126" ht="20.25" customHeight="1" x14ac:dyDescent="0.55000000000000004"/>
    <row r="127" ht="20.25" customHeight="1" x14ac:dyDescent="0.55000000000000004"/>
    <row r="128" ht="20.25" customHeight="1" x14ac:dyDescent="0.55000000000000004"/>
    <row r="129" ht="20.25" customHeight="1" x14ac:dyDescent="0.55000000000000004"/>
    <row r="130" ht="20.25" customHeight="1" x14ac:dyDescent="0.55000000000000004"/>
    <row r="131" ht="20.25" customHeight="1" x14ac:dyDescent="0.55000000000000004"/>
    <row r="132" ht="20.25" customHeight="1" x14ac:dyDescent="0.55000000000000004"/>
    <row r="133" ht="20.25" customHeight="1" x14ac:dyDescent="0.55000000000000004"/>
    <row r="134" ht="20.25" customHeight="1" x14ac:dyDescent="0.55000000000000004"/>
    <row r="135" ht="20.25" customHeight="1" x14ac:dyDescent="0.55000000000000004"/>
    <row r="136" ht="20.25" customHeight="1" x14ac:dyDescent="0.55000000000000004"/>
    <row r="137" ht="20.25" customHeight="1" x14ac:dyDescent="0.55000000000000004"/>
    <row r="138" ht="20.25" customHeight="1" x14ac:dyDescent="0.55000000000000004"/>
    <row r="139" ht="20.25" customHeight="1" x14ac:dyDescent="0.55000000000000004"/>
    <row r="140" ht="20.25" customHeight="1" x14ac:dyDescent="0.55000000000000004"/>
    <row r="141" ht="20.25" customHeight="1" x14ac:dyDescent="0.55000000000000004"/>
    <row r="142" ht="20.25" customHeight="1" x14ac:dyDescent="0.55000000000000004"/>
    <row r="143" ht="20.25" customHeight="1" x14ac:dyDescent="0.55000000000000004"/>
    <row r="144" ht="20.25" customHeight="1" x14ac:dyDescent="0.55000000000000004"/>
    <row r="145" ht="20.25" customHeight="1" x14ac:dyDescent="0.55000000000000004"/>
    <row r="146" ht="20.25" customHeight="1" x14ac:dyDescent="0.55000000000000004"/>
    <row r="147" ht="20.25" customHeight="1" x14ac:dyDescent="0.55000000000000004"/>
    <row r="148" ht="20.25" customHeight="1" x14ac:dyDescent="0.55000000000000004"/>
    <row r="149" ht="20.25" customHeight="1" x14ac:dyDescent="0.55000000000000004"/>
    <row r="150" ht="20.25" customHeight="1" x14ac:dyDescent="0.55000000000000004"/>
    <row r="151" ht="20.25" customHeight="1" x14ac:dyDescent="0.55000000000000004"/>
    <row r="152" ht="20.25" customHeight="1" x14ac:dyDescent="0.55000000000000004"/>
    <row r="153" ht="20.25" customHeight="1" x14ac:dyDescent="0.55000000000000004"/>
    <row r="154" ht="20.25" customHeight="1" x14ac:dyDescent="0.55000000000000004"/>
    <row r="155" ht="20.25" customHeight="1" x14ac:dyDescent="0.55000000000000004"/>
    <row r="156" ht="20.25" customHeight="1" x14ac:dyDescent="0.55000000000000004"/>
    <row r="157" ht="20.25" customHeight="1" x14ac:dyDescent="0.55000000000000004"/>
    <row r="158" ht="20.25" customHeight="1" x14ac:dyDescent="0.55000000000000004"/>
    <row r="159" ht="20.25" customHeight="1" x14ac:dyDescent="0.55000000000000004"/>
    <row r="160" ht="20.25" customHeight="1" x14ac:dyDescent="0.55000000000000004"/>
    <row r="161" ht="20.25" customHeight="1" x14ac:dyDescent="0.55000000000000004"/>
    <row r="162" ht="20.25" customHeight="1" x14ac:dyDescent="0.55000000000000004"/>
    <row r="163" ht="20.25" customHeight="1" x14ac:dyDescent="0.55000000000000004"/>
    <row r="164" ht="20.25" customHeight="1" x14ac:dyDescent="0.55000000000000004"/>
    <row r="165" ht="20.25" customHeight="1" x14ac:dyDescent="0.55000000000000004"/>
    <row r="166" ht="20.25" customHeight="1" x14ac:dyDescent="0.55000000000000004"/>
    <row r="167" ht="20.25" customHeight="1" x14ac:dyDescent="0.55000000000000004"/>
    <row r="168" ht="20.25" customHeight="1" x14ac:dyDescent="0.55000000000000004"/>
    <row r="169" ht="20.25" customHeight="1" x14ac:dyDescent="0.55000000000000004"/>
    <row r="170" ht="20.25" customHeight="1" x14ac:dyDescent="0.55000000000000004"/>
    <row r="171" ht="20.25" customHeight="1" x14ac:dyDescent="0.55000000000000004"/>
    <row r="172" ht="20.25" customHeight="1" x14ac:dyDescent="0.55000000000000004"/>
    <row r="173" ht="20.25" customHeight="1" x14ac:dyDescent="0.55000000000000004"/>
    <row r="174" ht="20.25" customHeight="1" x14ac:dyDescent="0.55000000000000004"/>
    <row r="175" ht="20.25" customHeight="1" x14ac:dyDescent="0.55000000000000004"/>
    <row r="176" ht="20.25" customHeight="1" x14ac:dyDescent="0.55000000000000004"/>
    <row r="177" ht="20.25" customHeight="1" x14ac:dyDescent="0.55000000000000004"/>
    <row r="178" ht="20.25" customHeight="1" x14ac:dyDescent="0.55000000000000004"/>
    <row r="179" ht="20.25" customHeight="1" x14ac:dyDescent="0.55000000000000004"/>
    <row r="180" ht="20.25" customHeight="1" x14ac:dyDescent="0.55000000000000004"/>
    <row r="181" ht="20.25" customHeight="1" x14ac:dyDescent="0.55000000000000004"/>
    <row r="182" ht="20.25" customHeight="1" x14ac:dyDescent="0.55000000000000004"/>
    <row r="183" ht="20.25" customHeight="1" x14ac:dyDescent="0.55000000000000004"/>
    <row r="184" ht="20.25" customHeight="1" x14ac:dyDescent="0.55000000000000004"/>
    <row r="185" ht="20.25" customHeight="1" x14ac:dyDescent="0.55000000000000004"/>
    <row r="186" ht="20.25" customHeight="1" x14ac:dyDescent="0.55000000000000004"/>
    <row r="187" ht="20.25" customHeight="1" x14ac:dyDescent="0.55000000000000004"/>
    <row r="188" ht="20.25" customHeight="1" x14ac:dyDescent="0.55000000000000004"/>
    <row r="189" ht="20.25" customHeight="1" x14ac:dyDescent="0.55000000000000004"/>
    <row r="190" ht="20.25" customHeight="1" x14ac:dyDescent="0.55000000000000004"/>
    <row r="191" ht="20.25" customHeight="1" x14ac:dyDescent="0.55000000000000004"/>
    <row r="192" ht="20.25" customHeight="1" x14ac:dyDescent="0.55000000000000004"/>
    <row r="193" ht="20.25" customHeight="1" x14ac:dyDescent="0.55000000000000004"/>
    <row r="194" ht="20.25" customHeight="1" x14ac:dyDescent="0.55000000000000004"/>
    <row r="195" ht="20.25" customHeight="1" x14ac:dyDescent="0.55000000000000004"/>
    <row r="196" ht="20.25" customHeight="1" x14ac:dyDescent="0.55000000000000004"/>
    <row r="197" ht="20.25" customHeight="1" x14ac:dyDescent="0.55000000000000004"/>
    <row r="198" ht="20.25" customHeight="1" x14ac:dyDescent="0.55000000000000004"/>
    <row r="199" ht="20.25" customHeight="1" x14ac:dyDescent="0.55000000000000004"/>
    <row r="200" ht="20.25" customHeight="1" x14ac:dyDescent="0.55000000000000004"/>
    <row r="201" ht="20.25" customHeight="1" x14ac:dyDescent="0.55000000000000004"/>
    <row r="202" ht="20.25" customHeight="1" x14ac:dyDescent="0.55000000000000004"/>
    <row r="203" ht="20.25" customHeight="1" x14ac:dyDescent="0.55000000000000004"/>
    <row r="204" ht="20.25" customHeight="1" x14ac:dyDescent="0.55000000000000004"/>
    <row r="205" ht="20.25" customHeight="1" x14ac:dyDescent="0.55000000000000004"/>
    <row r="206" ht="20.25" customHeight="1" x14ac:dyDescent="0.55000000000000004"/>
    <row r="207" ht="20.25" customHeight="1" x14ac:dyDescent="0.55000000000000004"/>
    <row r="208" ht="20.25" customHeight="1" x14ac:dyDescent="0.55000000000000004"/>
    <row r="209" ht="20.25" customHeight="1" x14ac:dyDescent="0.55000000000000004"/>
    <row r="210" ht="20.25" customHeight="1" x14ac:dyDescent="0.55000000000000004"/>
    <row r="211" ht="20.25" customHeight="1" x14ac:dyDescent="0.55000000000000004"/>
    <row r="212" ht="20.25" customHeight="1" x14ac:dyDescent="0.55000000000000004"/>
    <row r="213" ht="20.25" customHeight="1" x14ac:dyDescent="0.55000000000000004"/>
    <row r="214" ht="20.25" customHeight="1" x14ac:dyDescent="0.55000000000000004"/>
    <row r="215" ht="20.25" customHeight="1" x14ac:dyDescent="0.55000000000000004"/>
    <row r="216" ht="20.25" customHeight="1" x14ac:dyDescent="0.55000000000000004"/>
    <row r="217" ht="20.25" customHeight="1" x14ac:dyDescent="0.55000000000000004"/>
    <row r="218" ht="20.25" customHeight="1" x14ac:dyDescent="0.55000000000000004"/>
    <row r="219" ht="20.25" customHeight="1" x14ac:dyDescent="0.55000000000000004"/>
    <row r="220" ht="20.25" customHeight="1" x14ac:dyDescent="0.55000000000000004"/>
    <row r="221" ht="20.25" customHeight="1" x14ac:dyDescent="0.55000000000000004"/>
    <row r="222" ht="20.25" customHeight="1" x14ac:dyDescent="0.55000000000000004"/>
    <row r="223" ht="20.25" customHeight="1" x14ac:dyDescent="0.55000000000000004"/>
    <row r="224" ht="20.25" customHeight="1" x14ac:dyDescent="0.55000000000000004"/>
    <row r="225" ht="20.25" customHeight="1" x14ac:dyDescent="0.55000000000000004"/>
    <row r="226" ht="20.25" customHeight="1" x14ac:dyDescent="0.55000000000000004"/>
    <row r="227" ht="20.25" customHeight="1" x14ac:dyDescent="0.55000000000000004"/>
    <row r="228" ht="20.25" customHeight="1" x14ac:dyDescent="0.55000000000000004"/>
    <row r="229" ht="20.25" customHeight="1" x14ac:dyDescent="0.55000000000000004"/>
    <row r="230" ht="20.25" customHeight="1" x14ac:dyDescent="0.55000000000000004"/>
    <row r="231" ht="20.25" customHeight="1" x14ac:dyDescent="0.55000000000000004"/>
    <row r="232" ht="20.25" customHeight="1" x14ac:dyDescent="0.55000000000000004"/>
    <row r="233" ht="20.25" customHeight="1" x14ac:dyDescent="0.55000000000000004"/>
    <row r="234" ht="20.25" customHeight="1" x14ac:dyDescent="0.55000000000000004"/>
    <row r="235" ht="20.25" customHeight="1" x14ac:dyDescent="0.55000000000000004"/>
    <row r="236" ht="20.25" customHeight="1" x14ac:dyDescent="0.55000000000000004"/>
    <row r="237" ht="20.25" customHeight="1" x14ac:dyDescent="0.55000000000000004"/>
    <row r="238" ht="20.25" customHeight="1" x14ac:dyDescent="0.55000000000000004"/>
    <row r="239" ht="20.25" customHeight="1" x14ac:dyDescent="0.55000000000000004"/>
    <row r="240" ht="20.25" customHeight="1" x14ac:dyDescent="0.55000000000000004"/>
    <row r="241" ht="20.25" customHeight="1" x14ac:dyDescent="0.55000000000000004"/>
    <row r="242" ht="20.25" customHeight="1" x14ac:dyDescent="0.55000000000000004"/>
    <row r="243" ht="20.25" customHeight="1" x14ac:dyDescent="0.55000000000000004"/>
    <row r="244" ht="20.25" customHeight="1" x14ac:dyDescent="0.55000000000000004"/>
    <row r="245" ht="20.25" customHeight="1" x14ac:dyDescent="0.55000000000000004"/>
    <row r="246" ht="20.25" customHeight="1" x14ac:dyDescent="0.55000000000000004"/>
    <row r="247" ht="20.25" customHeight="1" x14ac:dyDescent="0.55000000000000004"/>
    <row r="248" ht="20.25" customHeight="1" x14ac:dyDescent="0.55000000000000004"/>
    <row r="249" ht="20.25" customHeight="1" x14ac:dyDescent="0.55000000000000004"/>
    <row r="250" ht="20.25" customHeight="1" x14ac:dyDescent="0.55000000000000004"/>
    <row r="251" ht="20.25" customHeight="1" x14ac:dyDescent="0.55000000000000004"/>
    <row r="252" ht="20.25" customHeight="1" x14ac:dyDescent="0.55000000000000004"/>
    <row r="253" ht="20.25" customHeight="1" x14ac:dyDescent="0.55000000000000004"/>
    <row r="254" ht="20.25" customHeight="1" x14ac:dyDescent="0.55000000000000004"/>
    <row r="255" ht="20.25" customHeight="1" x14ac:dyDescent="0.55000000000000004"/>
    <row r="256" ht="20.25" customHeight="1" x14ac:dyDescent="0.55000000000000004"/>
    <row r="257" ht="20.25" customHeight="1" x14ac:dyDescent="0.55000000000000004"/>
    <row r="258" ht="20.25" customHeight="1" x14ac:dyDescent="0.55000000000000004"/>
    <row r="259" ht="20.25" customHeight="1" x14ac:dyDescent="0.55000000000000004"/>
    <row r="260" ht="20.25" customHeight="1" x14ac:dyDescent="0.55000000000000004"/>
    <row r="261" ht="20.25" customHeight="1" x14ac:dyDescent="0.55000000000000004"/>
    <row r="262" ht="20.25" customHeight="1" x14ac:dyDescent="0.55000000000000004"/>
    <row r="263" ht="20.25" customHeight="1" x14ac:dyDescent="0.55000000000000004"/>
    <row r="264" ht="20.25" customHeight="1" x14ac:dyDescent="0.55000000000000004"/>
    <row r="265" ht="20.25" customHeight="1" x14ac:dyDescent="0.55000000000000004"/>
    <row r="266" ht="20.25" customHeight="1" x14ac:dyDescent="0.55000000000000004"/>
    <row r="267" ht="20.25" customHeight="1" x14ac:dyDescent="0.55000000000000004"/>
    <row r="268" ht="20.25" customHeight="1" x14ac:dyDescent="0.55000000000000004"/>
    <row r="269" ht="20.25" customHeight="1" x14ac:dyDescent="0.55000000000000004"/>
    <row r="270" ht="20.25" customHeight="1" x14ac:dyDescent="0.55000000000000004"/>
    <row r="271" ht="20.25" customHeight="1" x14ac:dyDescent="0.55000000000000004"/>
    <row r="272" ht="20.25" customHeight="1" x14ac:dyDescent="0.55000000000000004"/>
    <row r="273" ht="20.25" customHeight="1" x14ac:dyDescent="0.55000000000000004"/>
    <row r="274" ht="20.25" customHeight="1" x14ac:dyDescent="0.55000000000000004"/>
    <row r="275" ht="20.25" customHeight="1" x14ac:dyDescent="0.55000000000000004"/>
    <row r="276" ht="20.25" customHeight="1" x14ac:dyDescent="0.55000000000000004"/>
    <row r="277" ht="20.25" customHeight="1" x14ac:dyDescent="0.55000000000000004"/>
    <row r="278" ht="20.25" customHeight="1" x14ac:dyDescent="0.55000000000000004"/>
    <row r="279" ht="20.25" customHeight="1" x14ac:dyDescent="0.55000000000000004"/>
    <row r="280" ht="20.25" customHeight="1" x14ac:dyDescent="0.55000000000000004"/>
    <row r="281" ht="20.25" customHeight="1" x14ac:dyDescent="0.55000000000000004"/>
    <row r="282" ht="20.25" customHeight="1" x14ac:dyDescent="0.55000000000000004"/>
    <row r="283" ht="20.25" customHeight="1" x14ac:dyDescent="0.55000000000000004"/>
    <row r="284" ht="20.25" customHeight="1" x14ac:dyDescent="0.55000000000000004"/>
    <row r="285" ht="20.25" customHeight="1" x14ac:dyDescent="0.55000000000000004"/>
    <row r="286" ht="20.25" customHeight="1" x14ac:dyDescent="0.55000000000000004"/>
    <row r="287" ht="20.25" customHeight="1" x14ac:dyDescent="0.55000000000000004"/>
    <row r="288" ht="20.25" customHeight="1" x14ac:dyDescent="0.55000000000000004"/>
    <row r="289" ht="20.25" customHeight="1" x14ac:dyDescent="0.55000000000000004"/>
    <row r="290" ht="20.25" customHeight="1" x14ac:dyDescent="0.55000000000000004"/>
    <row r="291" ht="20.25" customHeight="1" x14ac:dyDescent="0.55000000000000004"/>
    <row r="292" ht="20.25" customHeight="1" x14ac:dyDescent="0.55000000000000004"/>
    <row r="293" ht="20.25" customHeight="1" x14ac:dyDescent="0.55000000000000004"/>
    <row r="294" ht="20.25" customHeight="1" x14ac:dyDescent="0.55000000000000004"/>
    <row r="295" ht="20.25" customHeight="1" x14ac:dyDescent="0.55000000000000004"/>
    <row r="296" ht="20.25" customHeight="1" x14ac:dyDescent="0.55000000000000004"/>
    <row r="297" ht="20.25" customHeight="1" x14ac:dyDescent="0.55000000000000004"/>
    <row r="298" ht="20.25" customHeight="1" x14ac:dyDescent="0.55000000000000004"/>
    <row r="299" ht="20.25" customHeight="1" x14ac:dyDescent="0.55000000000000004"/>
    <row r="300" ht="20.25" customHeight="1" x14ac:dyDescent="0.55000000000000004"/>
    <row r="301" ht="20.25" customHeight="1" x14ac:dyDescent="0.55000000000000004"/>
    <row r="302" ht="20.25" customHeight="1" x14ac:dyDescent="0.55000000000000004"/>
    <row r="303" ht="20.25" customHeight="1" x14ac:dyDescent="0.55000000000000004"/>
    <row r="304" ht="20.25" customHeight="1" x14ac:dyDescent="0.55000000000000004"/>
    <row r="305" ht="20.25" customHeight="1" x14ac:dyDescent="0.55000000000000004"/>
    <row r="306" ht="20.25" customHeight="1" x14ac:dyDescent="0.55000000000000004"/>
    <row r="307" ht="20.25" customHeight="1" x14ac:dyDescent="0.55000000000000004"/>
    <row r="308" ht="20.25" customHeight="1" x14ac:dyDescent="0.55000000000000004"/>
    <row r="309" ht="20.25" customHeight="1" x14ac:dyDescent="0.55000000000000004"/>
    <row r="310" ht="20.25" customHeight="1" x14ac:dyDescent="0.55000000000000004"/>
    <row r="311" ht="20.25" customHeight="1" x14ac:dyDescent="0.55000000000000004"/>
    <row r="312" ht="20.25" customHeight="1" x14ac:dyDescent="0.55000000000000004"/>
    <row r="313" ht="20.25" customHeight="1" x14ac:dyDescent="0.55000000000000004"/>
    <row r="314" ht="20.25" customHeight="1" x14ac:dyDescent="0.55000000000000004"/>
    <row r="315" ht="20.25" customHeight="1" x14ac:dyDescent="0.55000000000000004"/>
    <row r="316" ht="20.25" customHeight="1" x14ac:dyDescent="0.55000000000000004"/>
    <row r="317" ht="20.25" customHeight="1" x14ac:dyDescent="0.55000000000000004"/>
    <row r="318" ht="20.25" customHeight="1" x14ac:dyDescent="0.55000000000000004"/>
    <row r="319" ht="20.25" customHeight="1" x14ac:dyDescent="0.55000000000000004"/>
    <row r="320" ht="20.25" customHeight="1" x14ac:dyDescent="0.55000000000000004"/>
    <row r="321" ht="20.25" customHeight="1" x14ac:dyDescent="0.55000000000000004"/>
    <row r="322" ht="20.25" customHeight="1" x14ac:dyDescent="0.55000000000000004"/>
    <row r="323" ht="20.25" customHeight="1" x14ac:dyDescent="0.55000000000000004"/>
    <row r="324" ht="20.25" customHeight="1" x14ac:dyDescent="0.55000000000000004"/>
    <row r="325" ht="20.25" customHeight="1" x14ac:dyDescent="0.55000000000000004"/>
    <row r="326" ht="20.25" customHeight="1" x14ac:dyDescent="0.55000000000000004"/>
    <row r="327" ht="20.25" customHeight="1" x14ac:dyDescent="0.55000000000000004"/>
    <row r="328" ht="20.25" customHeight="1" x14ac:dyDescent="0.55000000000000004"/>
    <row r="329" ht="20.25" customHeight="1" x14ac:dyDescent="0.55000000000000004"/>
    <row r="330" ht="20.25" customHeight="1" x14ac:dyDescent="0.55000000000000004"/>
    <row r="331" ht="20.25" customHeight="1" x14ac:dyDescent="0.55000000000000004"/>
    <row r="332" ht="20.25" customHeight="1" x14ac:dyDescent="0.55000000000000004"/>
    <row r="333" ht="20.25" customHeight="1" x14ac:dyDescent="0.55000000000000004"/>
    <row r="334" ht="20.25" customHeight="1" x14ac:dyDescent="0.55000000000000004"/>
    <row r="335" ht="20.25" customHeight="1" x14ac:dyDescent="0.55000000000000004"/>
    <row r="336" ht="20.25" customHeight="1" x14ac:dyDescent="0.55000000000000004"/>
    <row r="337" ht="20.25" customHeight="1" x14ac:dyDescent="0.55000000000000004"/>
    <row r="338" ht="20.25" customHeight="1" x14ac:dyDescent="0.55000000000000004"/>
    <row r="339" ht="20.25" customHeight="1" x14ac:dyDescent="0.55000000000000004"/>
    <row r="340" ht="20.25" customHeight="1" x14ac:dyDescent="0.55000000000000004"/>
    <row r="341" ht="20.25" customHeight="1" x14ac:dyDescent="0.55000000000000004"/>
    <row r="342" ht="20.25" customHeight="1" x14ac:dyDescent="0.55000000000000004"/>
    <row r="343" ht="20.25" customHeight="1" x14ac:dyDescent="0.55000000000000004"/>
    <row r="344" ht="20.25" customHeight="1" x14ac:dyDescent="0.55000000000000004"/>
    <row r="345" ht="20.25" customHeight="1" x14ac:dyDescent="0.55000000000000004"/>
    <row r="346" ht="20.25" customHeight="1" x14ac:dyDescent="0.55000000000000004"/>
    <row r="347" ht="20.25" customHeight="1" x14ac:dyDescent="0.55000000000000004"/>
    <row r="348" ht="20.25" customHeight="1" x14ac:dyDescent="0.55000000000000004"/>
    <row r="349" ht="20.25" customHeight="1" x14ac:dyDescent="0.55000000000000004"/>
    <row r="350" ht="20.25" customHeight="1" x14ac:dyDescent="0.55000000000000004"/>
    <row r="351" ht="20.25" customHeight="1" x14ac:dyDescent="0.55000000000000004"/>
    <row r="352" ht="20.25" customHeight="1" x14ac:dyDescent="0.55000000000000004"/>
    <row r="353" ht="20.25" customHeight="1" x14ac:dyDescent="0.55000000000000004"/>
    <row r="354" ht="20.25" customHeight="1" x14ac:dyDescent="0.55000000000000004"/>
    <row r="355" ht="20.25" customHeight="1" x14ac:dyDescent="0.55000000000000004"/>
    <row r="356" ht="20.25" customHeight="1" x14ac:dyDescent="0.55000000000000004"/>
    <row r="357" ht="20.25" customHeight="1" x14ac:dyDescent="0.55000000000000004"/>
    <row r="358" ht="20.25" customHeight="1" x14ac:dyDescent="0.55000000000000004"/>
    <row r="359" ht="20.25" customHeight="1" x14ac:dyDescent="0.55000000000000004"/>
    <row r="360" ht="20.25" customHeight="1" x14ac:dyDescent="0.55000000000000004"/>
    <row r="361" ht="20.25" customHeight="1" x14ac:dyDescent="0.55000000000000004"/>
    <row r="362" ht="20.25" customHeight="1" x14ac:dyDescent="0.55000000000000004"/>
    <row r="363" ht="20.25" customHeight="1" x14ac:dyDescent="0.55000000000000004"/>
    <row r="364" ht="20.25" customHeight="1" x14ac:dyDescent="0.55000000000000004"/>
    <row r="365" ht="20.25" customHeight="1" x14ac:dyDescent="0.55000000000000004"/>
    <row r="366" ht="20.25" customHeight="1" x14ac:dyDescent="0.55000000000000004"/>
    <row r="367" ht="20.25" customHeight="1" x14ac:dyDescent="0.55000000000000004"/>
    <row r="368" ht="20.25" customHeight="1" x14ac:dyDescent="0.55000000000000004"/>
    <row r="369" ht="20.25" customHeight="1" x14ac:dyDescent="0.55000000000000004"/>
    <row r="370" ht="20.25" customHeight="1" x14ac:dyDescent="0.55000000000000004"/>
    <row r="371" ht="20.25" customHeight="1" x14ac:dyDescent="0.55000000000000004"/>
    <row r="372" ht="20.25" customHeight="1" x14ac:dyDescent="0.55000000000000004"/>
    <row r="373" ht="20.25" customHeight="1" x14ac:dyDescent="0.55000000000000004"/>
    <row r="374" ht="20.25" customHeight="1" x14ac:dyDescent="0.55000000000000004"/>
    <row r="375" ht="20.25" customHeight="1" x14ac:dyDescent="0.55000000000000004"/>
    <row r="376" ht="20.25" customHeight="1" x14ac:dyDescent="0.55000000000000004"/>
    <row r="377" ht="20.25" customHeight="1" x14ac:dyDescent="0.55000000000000004"/>
    <row r="378" ht="20.25" customHeight="1" x14ac:dyDescent="0.55000000000000004"/>
    <row r="379" ht="20.25" customHeight="1" x14ac:dyDescent="0.55000000000000004"/>
    <row r="380" ht="20.25" customHeight="1" x14ac:dyDescent="0.55000000000000004"/>
    <row r="381" ht="20.25" customHeight="1" x14ac:dyDescent="0.55000000000000004"/>
    <row r="382" ht="20.25" customHeight="1" x14ac:dyDescent="0.55000000000000004"/>
    <row r="383" ht="20.25" customHeight="1" x14ac:dyDescent="0.55000000000000004"/>
    <row r="384" ht="20.25" customHeight="1" x14ac:dyDescent="0.55000000000000004"/>
    <row r="385" ht="20.25" customHeight="1" x14ac:dyDescent="0.55000000000000004"/>
    <row r="386" ht="20.25" customHeight="1" x14ac:dyDescent="0.55000000000000004"/>
    <row r="387" ht="20.25" customHeight="1" x14ac:dyDescent="0.55000000000000004"/>
    <row r="388" ht="20.25" customHeight="1" x14ac:dyDescent="0.55000000000000004"/>
    <row r="389" ht="20.25" customHeight="1" x14ac:dyDescent="0.55000000000000004"/>
    <row r="390" ht="20.25" customHeight="1" x14ac:dyDescent="0.55000000000000004"/>
    <row r="391" ht="20.25" customHeight="1" x14ac:dyDescent="0.55000000000000004"/>
    <row r="392" ht="20.25" customHeight="1" x14ac:dyDescent="0.55000000000000004"/>
    <row r="393" ht="20.25" customHeight="1" x14ac:dyDescent="0.55000000000000004"/>
    <row r="394" ht="20.25" customHeight="1" x14ac:dyDescent="0.55000000000000004"/>
    <row r="395" ht="20.25" customHeight="1" x14ac:dyDescent="0.55000000000000004"/>
    <row r="396" ht="20.25" customHeight="1" x14ac:dyDescent="0.55000000000000004"/>
    <row r="397" ht="20.25" customHeight="1" x14ac:dyDescent="0.55000000000000004"/>
    <row r="398" ht="20.25" customHeight="1" x14ac:dyDescent="0.55000000000000004"/>
    <row r="399" ht="20.25" customHeight="1" x14ac:dyDescent="0.55000000000000004"/>
    <row r="400" ht="20.25" customHeight="1" x14ac:dyDescent="0.55000000000000004"/>
    <row r="401" ht="20.25" customHeight="1" x14ac:dyDescent="0.55000000000000004"/>
    <row r="402" ht="20.25" customHeight="1" x14ac:dyDescent="0.55000000000000004"/>
    <row r="403" ht="20.25" customHeight="1" x14ac:dyDescent="0.55000000000000004"/>
    <row r="404" ht="20.25" customHeight="1" x14ac:dyDescent="0.55000000000000004"/>
    <row r="405" ht="20.25" customHeight="1" x14ac:dyDescent="0.55000000000000004"/>
    <row r="406" ht="20.25" customHeight="1" x14ac:dyDescent="0.55000000000000004"/>
    <row r="407" ht="20.25" customHeight="1" x14ac:dyDescent="0.55000000000000004"/>
    <row r="408" ht="20.25" customHeight="1" x14ac:dyDescent="0.55000000000000004"/>
    <row r="409" ht="20.25" customHeight="1" x14ac:dyDescent="0.55000000000000004"/>
    <row r="410" ht="20.25" customHeight="1" x14ac:dyDescent="0.55000000000000004"/>
    <row r="411" ht="20.25" customHeight="1" x14ac:dyDescent="0.55000000000000004"/>
    <row r="412" ht="20.25" customHeight="1" x14ac:dyDescent="0.55000000000000004"/>
    <row r="413" ht="20.25" customHeight="1" x14ac:dyDescent="0.55000000000000004"/>
    <row r="414" ht="20.25" customHeight="1" x14ac:dyDescent="0.55000000000000004"/>
    <row r="415" ht="20.25" customHeight="1" x14ac:dyDescent="0.55000000000000004"/>
    <row r="416" ht="20.25" customHeight="1" x14ac:dyDescent="0.55000000000000004"/>
    <row r="417" ht="20.25" customHeight="1" x14ac:dyDescent="0.55000000000000004"/>
    <row r="418" ht="20.25" customHeight="1" x14ac:dyDescent="0.55000000000000004"/>
    <row r="419" ht="20.25" customHeight="1" x14ac:dyDescent="0.55000000000000004"/>
    <row r="420" ht="20.25" customHeight="1" x14ac:dyDescent="0.55000000000000004"/>
    <row r="421" ht="20.25" customHeight="1" x14ac:dyDescent="0.55000000000000004"/>
    <row r="422" ht="20.25" customHeight="1" x14ac:dyDescent="0.55000000000000004"/>
    <row r="423" ht="20.25" customHeight="1" x14ac:dyDescent="0.55000000000000004"/>
    <row r="424" ht="20.25" customHeight="1" x14ac:dyDescent="0.55000000000000004"/>
    <row r="425" ht="20.25" customHeight="1" x14ac:dyDescent="0.55000000000000004"/>
    <row r="426" ht="20.25" customHeight="1" x14ac:dyDescent="0.55000000000000004"/>
    <row r="427" ht="20.25" customHeight="1" x14ac:dyDescent="0.55000000000000004"/>
    <row r="428" ht="20.25" customHeight="1" x14ac:dyDescent="0.55000000000000004"/>
    <row r="429" ht="20.25" customHeight="1" x14ac:dyDescent="0.55000000000000004"/>
    <row r="430" ht="20.25" customHeight="1" x14ac:dyDescent="0.55000000000000004"/>
    <row r="431" ht="20.25" customHeight="1" x14ac:dyDescent="0.55000000000000004"/>
    <row r="432" ht="20.25" customHeight="1" x14ac:dyDescent="0.55000000000000004"/>
    <row r="433" ht="20.25" customHeight="1" x14ac:dyDescent="0.55000000000000004"/>
    <row r="434" ht="20.25" customHeight="1" x14ac:dyDescent="0.55000000000000004"/>
    <row r="435" ht="20.25" customHeight="1" x14ac:dyDescent="0.55000000000000004"/>
    <row r="436" ht="20.25" customHeight="1" x14ac:dyDescent="0.55000000000000004"/>
    <row r="437" ht="20.25" customHeight="1" x14ac:dyDescent="0.55000000000000004"/>
    <row r="438" ht="20.25" customHeight="1" x14ac:dyDescent="0.55000000000000004"/>
    <row r="439" ht="20.25" customHeight="1" x14ac:dyDescent="0.55000000000000004"/>
    <row r="440" ht="20.25" customHeight="1" x14ac:dyDescent="0.55000000000000004"/>
    <row r="441" ht="20.25" customHeight="1" x14ac:dyDescent="0.55000000000000004"/>
    <row r="442" ht="20.25" customHeight="1" x14ac:dyDescent="0.55000000000000004"/>
    <row r="443" ht="20.25" customHeight="1" x14ac:dyDescent="0.55000000000000004"/>
    <row r="444" ht="20.25" customHeight="1" x14ac:dyDescent="0.55000000000000004"/>
    <row r="445" ht="20.25" customHeight="1" x14ac:dyDescent="0.55000000000000004"/>
    <row r="446" ht="20.25" customHeight="1" x14ac:dyDescent="0.55000000000000004"/>
    <row r="447" ht="20.25" customHeight="1" x14ac:dyDescent="0.55000000000000004"/>
    <row r="448" ht="20.25" customHeight="1" x14ac:dyDescent="0.55000000000000004"/>
    <row r="449" ht="20.25" customHeight="1" x14ac:dyDescent="0.55000000000000004"/>
    <row r="450" ht="20.25" customHeight="1" x14ac:dyDescent="0.55000000000000004"/>
    <row r="451" ht="20.25" customHeight="1" x14ac:dyDescent="0.55000000000000004"/>
    <row r="452" ht="20.25" customHeight="1" x14ac:dyDescent="0.55000000000000004"/>
    <row r="453" ht="20.25" customHeight="1" x14ac:dyDescent="0.55000000000000004"/>
    <row r="454" ht="20.25" customHeight="1" x14ac:dyDescent="0.55000000000000004"/>
    <row r="455" ht="20.25" customHeight="1" x14ac:dyDescent="0.55000000000000004"/>
    <row r="456" ht="20.25" customHeight="1" x14ac:dyDescent="0.55000000000000004"/>
    <row r="457" ht="20.25" customHeight="1" x14ac:dyDescent="0.55000000000000004"/>
    <row r="458" ht="20.25" customHeight="1" x14ac:dyDescent="0.55000000000000004"/>
    <row r="459" ht="20.25" customHeight="1" x14ac:dyDescent="0.55000000000000004"/>
    <row r="460" ht="20.25" customHeight="1" x14ac:dyDescent="0.55000000000000004"/>
    <row r="461" ht="20.25" customHeight="1" x14ac:dyDescent="0.55000000000000004"/>
    <row r="462" ht="20.25" customHeight="1" x14ac:dyDescent="0.55000000000000004"/>
    <row r="463" ht="20.25" customHeight="1" x14ac:dyDescent="0.55000000000000004"/>
    <row r="464" ht="20.25" customHeight="1" x14ac:dyDescent="0.55000000000000004"/>
    <row r="465" ht="20.25" customHeight="1" x14ac:dyDescent="0.55000000000000004"/>
    <row r="466" ht="20.25" customHeight="1" x14ac:dyDescent="0.55000000000000004"/>
    <row r="467" ht="20.25" customHeight="1" x14ac:dyDescent="0.55000000000000004"/>
    <row r="468" ht="20.25" customHeight="1" x14ac:dyDescent="0.55000000000000004"/>
    <row r="469" ht="20.25" customHeight="1" x14ac:dyDescent="0.55000000000000004"/>
    <row r="470" ht="20.25" customHeight="1" x14ac:dyDescent="0.55000000000000004"/>
    <row r="471" ht="20.25" customHeight="1" x14ac:dyDescent="0.55000000000000004"/>
    <row r="472" ht="20.25" customHeight="1" x14ac:dyDescent="0.55000000000000004"/>
    <row r="473" ht="20.25" customHeight="1" x14ac:dyDescent="0.55000000000000004"/>
    <row r="474" ht="20.25" customHeight="1" x14ac:dyDescent="0.55000000000000004"/>
    <row r="475" ht="20.25" customHeight="1" x14ac:dyDescent="0.55000000000000004"/>
    <row r="476" ht="20.25" customHeight="1" x14ac:dyDescent="0.55000000000000004"/>
    <row r="477" ht="20.25" customHeight="1" x14ac:dyDescent="0.55000000000000004"/>
    <row r="478" ht="20.25" customHeight="1" x14ac:dyDescent="0.55000000000000004"/>
    <row r="479" ht="20.25" customHeight="1" x14ac:dyDescent="0.55000000000000004"/>
    <row r="480" ht="20.25" customHeight="1" x14ac:dyDescent="0.55000000000000004"/>
    <row r="481" ht="20.25" customHeight="1" x14ac:dyDescent="0.55000000000000004"/>
    <row r="482" ht="20.25" customHeight="1" x14ac:dyDescent="0.55000000000000004"/>
    <row r="483" ht="20.25" customHeight="1" x14ac:dyDescent="0.55000000000000004"/>
    <row r="484" ht="20.25" customHeight="1" x14ac:dyDescent="0.55000000000000004"/>
    <row r="485" ht="20.25" customHeight="1" x14ac:dyDescent="0.55000000000000004"/>
    <row r="486" ht="20.25" customHeight="1" x14ac:dyDescent="0.55000000000000004"/>
    <row r="487" ht="20.25" customHeight="1" x14ac:dyDescent="0.55000000000000004"/>
    <row r="488" ht="20.25" customHeight="1" x14ac:dyDescent="0.55000000000000004"/>
    <row r="489" ht="20.25" customHeight="1" x14ac:dyDescent="0.55000000000000004"/>
    <row r="490" ht="20.25" customHeight="1" x14ac:dyDescent="0.55000000000000004"/>
    <row r="491" ht="20.25" customHeight="1" x14ac:dyDescent="0.55000000000000004"/>
    <row r="492" ht="20.25" customHeight="1" x14ac:dyDescent="0.55000000000000004"/>
    <row r="493" ht="20.25" customHeight="1" x14ac:dyDescent="0.55000000000000004"/>
    <row r="494" ht="20.25" customHeight="1" x14ac:dyDescent="0.55000000000000004"/>
    <row r="495" ht="20.25" customHeight="1" x14ac:dyDescent="0.55000000000000004"/>
    <row r="496" ht="20.25" customHeight="1" x14ac:dyDescent="0.55000000000000004"/>
    <row r="497" ht="20.25" customHeight="1" x14ac:dyDescent="0.55000000000000004"/>
    <row r="498" ht="20.25" customHeight="1" x14ac:dyDescent="0.55000000000000004"/>
    <row r="499" ht="20.25" customHeight="1" x14ac:dyDescent="0.55000000000000004"/>
    <row r="500" ht="20.25" customHeight="1" x14ac:dyDescent="0.55000000000000004"/>
    <row r="501" ht="20.25" customHeight="1" x14ac:dyDescent="0.55000000000000004"/>
    <row r="502" ht="20.25" customHeight="1" x14ac:dyDescent="0.55000000000000004"/>
    <row r="503" ht="20.25" customHeight="1" x14ac:dyDescent="0.55000000000000004"/>
    <row r="504" ht="20.25" customHeight="1" x14ac:dyDescent="0.55000000000000004"/>
    <row r="505" ht="20.25" customHeight="1" x14ac:dyDescent="0.55000000000000004"/>
    <row r="506" ht="20.25" customHeight="1" x14ac:dyDescent="0.55000000000000004"/>
    <row r="507" ht="20.25" customHeight="1" x14ac:dyDescent="0.55000000000000004"/>
    <row r="508" ht="20.25" customHeight="1" x14ac:dyDescent="0.55000000000000004"/>
    <row r="509" ht="20.25" customHeight="1" x14ac:dyDescent="0.55000000000000004"/>
    <row r="510" ht="20.25" customHeight="1" x14ac:dyDescent="0.55000000000000004"/>
    <row r="511" ht="20.25" customHeight="1" x14ac:dyDescent="0.55000000000000004"/>
    <row r="512" ht="20.25" customHeight="1" x14ac:dyDescent="0.55000000000000004"/>
    <row r="513" ht="20.25" customHeight="1" x14ac:dyDescent="0.55000000000000004"/>
    <row r="514" ht="20.25" customHeight="1" x14ac:dyDescent="0.55000000000000004"/>
    <row r="515" ht="20.25" customHeight="1" x14ac:dyDescent="0.55000000000000004"/>
    <row r="516" ht="20.25" customHeight="1" x14ac:dyDescent="0.55000000000000004"/>
    <row r="517" ht="20.25" customHeight="1" x14ac:dyDescent="0.55000000000000004"/>
    <row r="518" ht="20.25" customHeight="1" x14ac:dyDescent="0.55000000000000004"/>
    <row r="519" ht="20.25" customHeight="1" x14ac:dyDescent="0.55000000000000004"/>
    <row r="520" ht="20.25" customHeight="1" x14ac:dyDescent="0.55000000000000004"/>
    <row r="521" ht="20.25" customHeight="1" x14ac:dyDescent="0.55000000000000004"/>
    <row r="522" ht="20.25" customHeight="1" x14ac:dyDescent="0.55000000000000004"/>
    <row r="523" ht="20.25" customHeight="1" x14ac:dyDescent="0.55000000000000004"/>
    <row r="524" ht="20.25" customHeight="1" x14ac:dyDescent="0.55000000000000004"/>
    <row r="525" ht="20.25" customHeight="1" x14ac:dyDescent="0.55000000000000004"/>
    <row r="526" ht="20.25" customHeight="1" x14ac:dyDescent="0.55000000000000004"/>
    <row r="527" ht="20.25" customHeight="1" x14ac:dyDescent="0.55000000000000004"/>
    <row r="528" ht="20.25" customHeight="1" x14ac:dyDescent="0.55000000000000004"/>
    <row r="529" ht="20.25" customHeight="1" x14ac:dyDescent="0.55000000000000004"/>
    <row r="530" ht="20.25" customHeight="1" x14ac:dyDescent="0.55000000000000004"/>
    <row r="531" ht="20.25" customHeight="1" x14ac:dyDescent="0.55000000000000004"/>
    <row r="532" ht="20.25" customHeight="1" x14ac:dyDescent="0.55000000000000004"/>
    <row r="533" ht="20.25" customHeight="1" x14ac:dyDescent="0.55000000000000004"/>
    <row r="534" ht="20.25" customHeight="1" x14ac:dyDescent="0.55000000000000004"/>
    <row r="535" ht="20.25" customHeight="1" x14ac:dyDescent="0.55000000000000004"/>
    <row r="536" ht="20.25" customHeight="1" x14ac:dyDescent="0.55000000000000004"/>
    <row r="537" ht="20.25" customHeight="1" x14ac:dyDescent="0.55000000000000004"/>
    <row r="538" ht="20.25" customHeight="1" x14ac:dyDescent="0.55000000000000004"/>
    <row r="539" ht="20.25" customHeight="1" x14ac:dyDescent="0.55000000000000004"/>
    <row r="540" ht="20.25" customHeight="1" x14ac:dyDescent="0.55000000000000004"/>
    <row r="541" ht="20.25" customHeight="1" x14ac:dyDescent="0.55000000000000004"/>
    <row r="542" ht="20.25" customHeight="1" x14ac:dyDescent="0.55000000000000004"/>
    <row r="543" ht="20.25" customHeight="1" x14ac:dyDescent="0.55000000000000004"/>
    <row r="544" ht="20.25" customHeight="1" x14ac:dyDescent="0.55000000000000004"/>
    <row r="545" ht="20.25" customHeight="1" x14ac:dyDescent="0.55000000000000004"/>
    <row r="546" ht="20.25" customHeight="1" x14ac:dyDescent="0.55000000000000004"/>
    <row r="547" ht="20.25" customHeight="1" x14ac:dyDescent="0.55000000000000004"/>
    <row r="548" ht="20.25" customHeight="1" x14ac:dyDescent="0.55000000000000004"/>
    <row r="549" ht="20.25" customHeight="1" x14ac:dyDescent="0.55000000000000004"/>
    <row r="550" ht="20.25" customHeight="1" x14ac:dyDescent="0.55000000000000004"/>
    <row r="551" ht="20.25" customHeight="1" x14ac:dyDescent="0.55000000000000004"/>
    <row r="552" ht="20.25" customHeight="1" x14ac:dyDescent="0.55000000000000004"/>
    <row r="553" ht="20.25" customHeight="1" x14ac:dyDescent="0.55000000000000004"/>
    <row r="554" ht="20.25" customHeight="1" x14ac:dyDescent="0.55000000000000004"/>
    <row r="555" ht="20.25" customHeight="1" x14ac:dyDescent="0.55000000000000004"/>
    <row r="556" ht="20.25" customHeight="1" x14ac:dyDescent="0.55000000000000004"/>
    <row r="557" ht="20.25" customHeight="1" x14ac:dyDescent="0.55000000000000004"/>
    <row r="558" ht="20.25" customHeight="1" x14ac:dyDescent="0.55000000000000004"/>
    <row r="559" ht="20.25" customHeight="1" x14ac:dyDescent="0.55000000000000004"/>
    <row r="560" ht="20.25" customHeight="1" x14ac:dyDescent="0.55000000000000004"/>
    <row r="561" ht="20.25" customHeight="1" x14ac:dyDescent="0.55000000000000004"/>
    <row r="562" ht="20.25" customHeight="1" x14ac:dyDescent="0.55000000000000004"/>
    <row r="563" ht="20.25" customHeight="1" x14ac:dyDescent="0.55000000000000004"/>
    <row r="564" ht="20.25" customHeight="1" x14ac:dyDescent="0.55000000000000004"/>
    <row r="565" ht="20.25" customHeight="1" x14ac:dyDescent="0.55000000000000004"/>
    <row r="566" ht="20.25" customHeight="1" x14ac:dyDescent="0.55000000000000004"/>
    <row r="567" ht="20.25" customHeight="1" x14ac:dyDescent="0.55000000000000004"/>
    <row r="568" ht="20.25" customHeight="1" x14ac:dyDescent="0.55000000000000004"/>
    <row r="569" ht="20.25" customHeight="1" x14ac:dyDescent="0.55000000000000004"/>
    <row r="570" ht="20.25" customHeight="1" x14ac:dyDescent="0.55000000000000004"/>
    <row r="571" ht="20.25" customHeight="1" x14ac:dyDescent="0.55000000000000004"/>
    <row r="572" ht="20.25" customHeight="1" x14ac:dyDescent="0.55000000000000004"/>
    <row r="573" ht="20.25" customHeight="1" x14ac:dyDescent="0.55000000000000004"/>
    <row r="574" ht="20.25" customHeight="1" x14ac:dyDescent="0.55000000000000004"/>
    <row r="575" ht="20.25" customHeight="1" x14ac:dyDescent="0.55000000000000004"/>
    <row r="576" ht="20.25" customHeight="1" x14ac:dyDescent="0.55000000000000004"/>
    <row r="577" ht="20.25" customHeight="1" x14ac:dyDescent="0.55000000000000004"/>
    <row r="578" ht="20.25" customHeight="1" x14ac:dyDescent="0.55000000000000004"/>
    <row r="579" ht="20.25" customHeight="1" x14ac:dyDescent="0.55000000000000004"/>
    <row r="580" ht="20.25" customHeight="1" x14ac:dyDescent="0.55000000000000004"/>
    <row r="581" ht="20.25" customHeight="1" x14ac:dyDescent="0.55000000000000004"/>
    <row r="582" ht="20.25" customHeight="1" x14ac:dyDescent="0.55000000000000004"/>
    <row r="583" ht="20.25" customHeight="1" x14ac:dyDescent="0.55000000000000004"/>
    <row r="584" ht="20.25" customHeight="1" x14ac:dyDescent="0.55000000000000004"/>
    <row r="585" ht="20.25" customHeight="1" x14ac:dyDescent="0.55000000000000004"/>
    <row r="586" ht="20.25" customHeight="1" x14ac:dyDescent="0.55000000000000004"/>
    <row r="587" ht="20.25" customHeight="1" x14ac:dyDescent="0.55000000000000004"/>
    <row r="588" ht="20.25" customHeight="1" x14ac:dyDescent="0.55000000000000004"/>
    <row r="589" ht="20.25" customHeight="1" x14ac:dyDescent="0.55000000000000004"/>
    <row r="590" ht="20.25" customHeight="1" x14ac:dyDescent="0.55000000000000004"/>
    <row r="591" ht="20.25" customHeight="1" x14ac:dyDescent="0.55000000000000004"/>
    <row r="592" ht="20.25" customHeight="1" x14ac:dyDescent="0.55000000000000004"/>
    <row r="593" ht="20.25" customHeight="1" x14ac:dyDescent="0.55000000000000004"/>
    <row r="594" ht="20.25" customHeight="1" x14ac:dyDescent="0.55000000000000004"/>
    <row r="595" ht="20.25" customHeight="1" x14ac:dyDescent="0.55000000000000004"/>
    <row r="596" ht="20.25" customHeight="1" x14ac:dyDescent="0.55000000000000004"/>
    <row r="597" ht="20.25" customHeight="1" x14ac:dyDescent="0.55000000000000004"/>
    <row r="598" ht="20.25" customHeight="1" x14ac:dyDescent="0.55000000000000004"/>
    <row r="599" ht="20.25" customHeight="1" x14ac:dyDescent="0.55000000000000004"/>
    <row r="600" ht="20.25" customHeight="1" x14ac:dyDescent="0.55000000000000004"/>
    <row r="601" ht="20.25" customHeight="1" x14ac:dyDescent="0.55000000000000004"/>
    <row r="602" ht="20.25" customHeight="1" x14ac:dyDescent="0.55000000000000004"/>
    <row r="603" ht="20.25" customHeight="1" x14ac:dyDescent="0.55000000000000004"/>
    <row r="604" ht="20.25" customHeight="1" x14ac:dyDescent="0.55000000000000004"/>
    <row r="605" ht="20.25" customHeight="1" x14ac:dyDescent="0.55000000000000004"/>
    <row r="606" ht="20.25" customHeight="1" x14ac:dyDescent="0.55000000000000004"/>
    <row r="607" ht="20.25" customHeight="1" x14ac:dyDescent="0.55000000000000004"/>
    <row r="608" ht="20.25" customHeight="1" x14ac:dyDescent="0.55000000000000004"/>
    <row r="609" ht="20.25" customHeight="1" x14ac:dyDescent="0.55000000000000004"/>
    <row r="610" ht="20.25" customHeight="1" x14ac:dyDescent="0.55000000000000004"/>
    <row r="611" ht="20.25" customHeight="1" x14ac:dyDescent="0.55000000000000004"/>
    <row r="612" ht="20.25" customHeight="1" x14ac:dyDescent="0.55000000000000004"/>
    <row r="613" ht="20.25" customHeight="1" x14ac:dyDescent="0.55000000000000004"/>
    <row r="614" ht="20.25" customHeight="1" x14ac:dyDescent="0.55000000000000004"/>
    <row r="615" ht="20.25" customHeight="1" x14ac:dyDescent="0.55000000000000004"/>
    <row r="616" ht="20.25" customHeight="1" x14ac:dyDescent="0.55000000000000004"/>
    <row r="617" ht="20.25" customHeight="1" x14ac:dyDescent="0.55000000000000004"/>
    <row r="618" ht="20.25" customHeight="1" x14ac:dyDescent="0.55000000000000004"/>
    <row r="619" ht="20.25" customHeight="1" x14ac:dyDescent="0.55000000000000004"/>
    <row r="620" ht="20.25" customHeight="1" x14ac:dyDescent="0.55000000000000004"/>
    <row r="621" ht="20.25" customHeight="1" x14ac:dyDescent="0.55000000000000004"/>
    <row r="622" ht="20.25" customHeight="1" x14ac:dyDescent="0.55000000000000004"/>
    <row r="623" ht="20.25" customHeight="1" x14ac:dyDescent="0.55000000000000004"/>
    <row r="624" ht="20.25" customHeight="1" x14ac:dyDescent="0.55000000000000004"/>
    <row r="625" ht="20.25" customHeight="1" x14ac:dyDescent="0.55000000000000004"/>
    <row r="626" ht="20.25" customHeight="1" x14ac:dyDescent="0.55000000000000004"/>
    <row r="627" ht="20.25" customHeight="1" x14ac:dyDescent="0.55000000000000004"/>
    <row r="628" ht="20.25" customHeight="1" x14ac:dyDescent="0.55000000000000004"/>
    <row r="629" ht="20.25" customHeight="1" x14ac:dyDescent="0.55000000000000004"/>
    <row r="630" ht="20.25" customHeight="1" x14ac:dyDescent="0.55000000000000004"/>
    <row r="631" ht="20.25" customHeight="1" x14ac:dyDescent="0.55000000000000004"/>
    <row r="632" ht="20.25" customHeight="1" x14ac:dyDescent="0.55000000000000004"/>
    <row r="633" ht="20.25" customHeight="1" x14ac:dyDescent="0.55000000000000004"/>
    <row r="634" ht="20.25" customHeight="1" x14ac:dyDescent="0.55000000000000004"/>
    <row r="635" ht="20.25" customHeight="1" x14ac:dyDescent="0.55000000000000004"/>
    <row r="636" ht="20.25" customHeight="1" x14ac:dyDescent="0.55000000000000004"/>
    <row r="637" ht="20.25" customHeight="1" x14ac:dyDescent="0.55000000000000004"/>
    <row r="638" ht="20.25" customHeight="1" x14ac:dyDescent="0.55000000000000004"/>
    <row r="639" ht="20.25" customHeight="1" x14ac:dyDescent="0.55000000000000004"/>
    <row r="640" ht="20.25" customHeight="1" x14ac:dyDescent="0.55000000000000004"/>
    <row r="641" ht="20.25" customHeight="1" x14ac:dyDescent="0.55000000000000004"/>
    <row r="642" ht="20.25" customHeight="1" x14ac:dyDescent="0.55000000000000004"/>
    <row r="643" ht="20.25" customHeight="1" x14ac:dyDescent="0.55000000000000004"/>
    <row r="644" ht="20.25" customHeight="1" x14ac:dyDescent="0.55000000000000004"/>
    <row r="645" ht="20.25" customHeight="1" x14ac:dyDescent="0.55000000000000004"/>
    <row r="646" ht="20.25" customHeight="1" x14ac:dyDescent="0.55000000000000004"/>
    <row r="647" ht="20.25" customHeight="1" x14ac:dyDescent="0.55000000000000004"/>
    <row r="648" ht="20.25" customHeight="1" x14ac:dyDescent="0.55000000000000004"/>
    <row r="649" ht="20.25" customHeight="1" x14ac:dyDescent="0.55000000000000004"/>
    <row r="650" ht="20.25" customHeight="1" x14ac:dyDescent="0.55000000000000004"/>
    <row r="651" ht="20.25" customHeight="1" x14ac:dyDescent="0.55000000000000004"/>
    <row r="652" ht="20.25" customHeight="1" x14ac:dyDescent="0.55000000000000004"/>
    <row r="653" ht="20.25" customHeight="1" x14ac:dyDescent="0.55000000000000004"/>
    <row r="654" ht="20.25" customHeight="1" x14ac:dyDescent="0.55000000000000004"/>
    <row r="655" ht="20.25" customHeight="1" x14ac:dyDescent="0.55000000000000004"/>
    <row r="656" ht="20.25" customHeight="1" x14ac:dyDescent="0.55000000000000004"/>
    <row r="657" ht="20.25" customHeight="1" x14ac:dyDescent="0.55000000000000004"/>
    <row r="658" ht="20.25" customHeight="1" x14ac:dyDescent="0.55000000000000004"/>
    <row r="659" ht="20.25" customHeight="1" x14ac:dyDescent="0.55000000000000004"/>
    <row r="660" ht="20.25" customHeight="1" x14ac:dyDescent="0.55000000000000004"/>
    <row r="661" ht="20.25" customHeight="1" x14ac:dyDescent="0.55000000000000004"/>
    <row r="662" ht="20.25" customHeight="1" x14ac:dyDescent="0.55000000000000004"/>
    <row r="663" ht="20.25" customHeight="1" x14ac:dyDescent="0.55000000000000004"/>
    <row r="664" ht="20.25" customHeight="1" x14ac:dyDescent="0.55000000000000004"/>
    <row r="665" ht="20.25" customHeight="1" x14ac:dyDescent="0.55000000000000004"/>
    <row r="666" ht="20.25" customHeight="1" x14ac:dyDescent="0.55000000000000004"/>
    <row r="667" ht="20.25" customHeight="1" x14ac:dyDescent="0.55000000000000004"/>
    <row r="668" ht="20.25" customHeight="1" x14ac:dyDescent="0.55000000000000004"/>
    <row r="669" ht="20.25" customHeight="1" x14ac:dyDescent="0.55000000000000004"/>
    <row r="670" ht="20.25" customHeight="1" x14ac:dyDescent="0.55000000000000004"/>
    <row r="671" ht="20.25" customHeight="1" x14ac:dyDescent="0.55000000000000004"/>
    <row r="672" ht="20.25" customHeight="1" x14ac:dyDescent="0.55000000000000004"/>
    <row r="673" ht="20.25" customHeight="1" x14ac:dyDescent="0.55000000000000004"/>
    <row r="674" ht="20.25" customHeight="1" x14ac:dyDescent="0.55000000000000004"/>
    <row r="675" ht="20.25" customHeight="1" x14ac:dyDescent="0.55000000000000004"/>
    <row r="676" ht="20.25" customHeight="1" x14ac:dyDescent="0.55000000000000004"/>
    <row r="677" ht="20.25" customHeight="1" x14ac:dyDescent="0.55000000000000004"/>
    <row r="678" ht="20.25" customHeight="1" x14ac:dyDescent="0.55000000000000004"/>
    <row r="679" ht="20.25" customHeight="1" x14ac:dyDescent="0.55000000000000004"/>
    <row r="680" ht="20.25" customHeight="1" x14ac:dyDescent="0.55000000000000004"/>
    <row r="681" ht="20.25" customHeight="1" x14ac:dyDescent="0.55000000000000004"/>
    <row r="682" ht="20.25" customHeight="1" x14ac:dyDescent="0.55000000000000004"/>
    <row r="683" ht="20.25" customHeight="1" x14ac:dyDescent="0.55000000000000004"/>
    <row r="684" ht="20.25" customHeight="1" x14ac:dyDescent="0.55000000000000004"/>
    <row r="685" ht="20.25" customHeight="1" x14ac:dyDescent="0.55000000000000004"/>
    <row r="686" ht="20.25" customHeight="1" x14ac:dyDescent="0.55000000000000004"/>
    <row r="687" ht="20.25" customHeight="1" x14ac:dyDescent="0.55000000000000004"/>
    <row r="688" ht="20.25" customHeight="1" x14ac:dyDescent="0.55000000000000004"/>
    <row r="689" ht="20.25" customHeight="1" x14ac:dyDescent="0.55000000000000004"/>
    <row r="690" ht="20.25" customHeight="1" x14ac:dyDescent="0.55000000000000004"/>
    <row r="691" ht="20.25" customHeight="1" x14ac:dyDescent="0.55000000000000004"/>
    <row r="692" ht="20.25" customHeight="1" x14ac:dyDescent="0.55000000000000004"/>
    <row r="693" ht="20.25" customHeight="1" x14ac:dyDescent="0.55000000000000004"/>
    <row r="694" ht="20.25" customHeight="1" x14ac:dyDescent="0.55000000000000004"/>
    <row r="695" ht="20.25" customHeight="1" x14ac:dyDescent="0.55000000000000004"/>
    <row r="696" ht="20.25" customHeight="1" x14ac:dyDescent="0.55000000000000004"/>
    <row r="697" ht="20.25" customHeight="1" x14ac:dyDescent="0.55000000000000004"/>
    <row r="698" ht="20.25" customHeight="1" x14ac:dyDescent="0.55000000000000004"/>
    <row r="699" ht="20.25" customHeight="1" x14ac:dyDescent="0.55000000000000004"/>
    <row r="700" ht="20.25" customHeight="1" x14ac:dyDescent="0.55000000000000004"/>
    <row r="701" ht="20.25" customHeight="1" x14ac:dyDescent="0.55000000000000004"/>
    <row r="702" ht="20.25" customHeight="1" x14ac:dyDescent="0.55000000000000004"/>
    <row r="703" ht="20.25" customHeight="1" x14ac:dyDescent="0.55000000000000004"/>
    <row r="704" ht="20.25" customHeight="1" x14ac:dyDescent="0.55000000000000004"/>
    <row r="705" ht="20.25" customHeight="1" x14ac:dyDescent="0.55000000000000004"/>
    <row r="706" ht="20.25" customHeight="1" x14ac:dyDescent="0.55000000000000004"/>
    <row r="707" ht="20.25" customHeight="1" x14ac:dyDescent="0.55000000000000004"/>
    <row r="708" ht="20.25" customHeight="1" x14ac:dyDescent="0.55000000000000004"/>
    <row r="709" ht="20.25" customHeight="1" x14ac:dyDescent="0.55000000000000004"/>
    <row r="710" ht="20.25" customHeight="1" x14ac:dyDescent="0.55000000000000004"/>
    <row r="711" ht="20.25" customHeight="1" x14ac:dyDescent="0.55000000000000004"/>
    <row r="712" ht="20.25" customHeight="1" x14ac:dyDescent="0.55000000000000004"/>
    <row r="713" ht="20.25" customHeight="1" x14ac:dyDescent="0.55000000000000004"/>
    <row r="714" ht="20.25" customHeight="1" x14ac:dyDescent="0.55000000000000004"/>
    <row r="715" ht="20.25" customHeight="1" x14ac:dyDescent="0.55000000000000004"/>
    <row r="716" ht="20.25" customHeight="1" x14ac:dyDescent="0.55000000000000004"/>
    <row r="717" ht="20.25" customHeight="1" x14ac:dyDescent="0.55000000000000004"/>
    <row r="718" ht="20.25" customHeight="1" x14ac:dyDescent="0.55000000000000004"/>
    <row r="719" ht="20.25" customHeight="1" x14ac:dyDescent="0.55000000000000004"/>
    <row r="720" ht="20.25" customHeight="1" x14ac:dyDescent="0.55000000000000004"/>
    <row r="721" ht="20.25" customHeight="1" x14ac:dyDescent="0.55000000000000004"/>
    <row r="722" ht="20.25" customHeight="1" x14ac:dyDescent="0.55000000000000004"/>
    <row r="723" ht="20.25" customHeight="1" x14ac:dyDescent="0.55000000000000004"/>
    <row r="724" ht="20.25" customHeight="1" x14ac:dyDescent="0.55000000000000004"/>
    <row r="725" ht="20.25" customHeight="1" x14ac:dyDescent="0.55000000000000004"/>
    <row r="726" ht="20.25" customHeight="1" x14ac:dyDescent="0.55000000000000004"/>
    <row r="727" ht="20.25" customHeight="1" x14ac:dyDescent="0.55000000000000004"/>
    <row r="728" ht="20.25" customHeight="1" x14ac:dyDescent="0.55000000000000004"/>
    <row r="729" ht="20.25" customHeight="1" x14ac:dyDescent="0.55000000000000004"/>
    <row r="730" ht="20.25" customHeight="1" x14ac:dyDescent="0.55000000000000004"/>
    <row r="731" ht="20.25" customHeight="1" x14ac:dyDescent="0.55000000000000004"/>
    <row r="732" ht="20.25" customHeight="1" x14ac:dyDescent="0.55000000000000004"/>
    <row r="733" ht="20.25" customHeight="1" x14ac:dyDescent="0.55000000000000004"/>
    <row r="734" ht="20.25" customHeight="1" x14ac:dyDescent="0.55000000000000004"/>
    <row r="735" ht="20.25" customHeight="1" x14ac:dyDescent="0.55000000000000004"/>
    <row r="736" ht="20.25" customHeight="1" x14ac:dyDescent="0.55000000000000004"/>
    <row r="737" ht="20.25" customHeight="1" x14ac:dyDescent="0.55000000000000004"/>
    <row r="738" ht="20.25" customHeight="1" x14ac:dyDescent="0.55000000000000004"/>
    <row r="739" ht="20.25" customHeight="1" x14ac:dyDescent="0.55000000000000004"/>
    <row r="740" ht="20.25" customHeight="1" x14ac:dyDescent="0.55000000000000004"/>
    <row r="741" ht="20.25" customHeight="1" x14ac:dyDescent="0.55000000000000004"/>
    <row r="742" ht="20.25" customHeight="1" x14ac:dyDescent="0.55000000000000004"/>
    <row r="743" ht="20.25" customHeight="1" x14ac:dyDescent="0.55000000000000004"/>
    <row r="744" ht="20.25" customHeight="1" x14ac:dyDescent="0.55000000000000004"/>
    <row r="745" ht="20.25" customHeight="1" x14ac:dyDescent="0.55000000000000004"/>
    <row r="746" ht="20.25" customHeight="1" x14ac:dyDescent="0.55000000000000004"/>
    <row r="747" ht="20.25" customHeight="1" x14ac:dyDescent="0.55000000000000004"/>
    <row r="748" ht="20.25" customHeight="1" x14ac:dyDescent="0.55000000000000004"/>
    <row r="749" ht="20.25" customHeight="1" x14ac:dyDescent="0.55000000000000004"/>
    <row r="750" ht="20.25" customHeight="1" x14ac:dyDescent="0.55000000000000004"/>
    <row r="751" ht="20.25" customHeight="1" x14ac:dyDescent="0.55000000000000004"/>
    <row r="752" ht="20.25" customHeight="1" x14ac:dyDescent="0.55000000000000004"/>
    <row r="753" ht="20.25" customHeight="1" x14ac:dyDescent="0.55000000000000004"/>
    <row r="754" ht="20.25" customHeight="1" x14ac:dyDescent="0.55000000000000004"/>
    <row r="755" ht="20.25" customHeight="1" x14ac:dyDescent="0.55000000000000004"/>
    <row r="756" ht="20.25" customHeight="1" x14ac:dyDescent="0.55000000000000004"/>
    <row r="757" ht="20.25" customHeight="1" x14ac:dyDescent="0.55000000000000004"/>
    <row r="758" ht="20.25" customHeight="1" x14ac:dyDescent="0.55000000000000004"/>
    <row r="759" ht="20.25" customHeight="1" x14ac:dyDescent="0.55000000000000004"/>
    <row r="760" ht="20.25" customHeight="1" x14ac:dyDescent="0.55000000000000004"/>
    <row r="761" ht="20.25" customHeight="1" x14ac:dyDescent="0.55000000000000004"/>
    <row r="762" ht="20.25" customHeight="1" x14ac:dyDescent="0.55000000000000004"/>
    <row r="763" ht="20.25" customHeight="1" x14ac:dyDescent="0.55000000000000004"/>
    <row r="764" ht="20.25" customHeight="1" x14ac:dyDescent="0.55000000000000004"/>
    <row r="765" ht="20.25" customHeight="1" x14ac:dyDescent="0.55000000000000004"/>
    <row r="766" ht="20.25" customHeight="1" x14ac:dyDescent="0.55000000000000004"/>
    <row r="767" ht="20.25" customHeight="1" x14ac:dyDescent="0.55000000000000004"/>
    <row r="768" ht="20.25" customHeight="1" x14ac:dyDescent="0.55000000000000004"/>
    <row r="769" ht="20.25" customHeight="1" x14ac:dyDescent="0.55000000000000004"/>
    <row r="770" ht="20.25" customHeight="1" x14ac:dyDescent="0.55000000000000004"/>
    <row r="771" ht="20.25" customHeight="1" x14ac:dyDescent="0.55000000000000004"/>
    <row r="772" ht="20.25" customHeight="1" x14ac:dyDescent="0.55000000000000004"/>
    <row r="773" ht="20.25" customHeight="1" x14ac:dyDescent="0.55000000000000004"/>
    <row r="774" ht="20.25" customHeight="1" x14ac:dyDescent="0.55000000000000004"/>
    <row r="775" ht="20.25" customHeight="1" x14ac:dyDescent="0.55000000000000004"/>
    <row r="776" ht="20.25" customHeight="1" x14ac:dyDescent="0.55000000000000004"/>
    <row r="777" ht="20.25" customHeight="1" x14ac:dyDescent="0.55000000000000004"/>
    <row r="778" ht="20.25" customHeight="1" x14ac:dyDescent="0.55000000000000004"/>
    <row r="779" ht="20.25" customHeight="1" x14ac:dyDescent="0.55000000000000004"/>
    <row r="780" ht="20.25" customHeight="1" x14ac:dyDescent="0.55000000000000004"/>
    <row r="781" ht="20.25" customHeight="1" x14ac:dyDescent="0.55000000000000004"/>
    <row r="782" ht="20.25" customHeight="1" x14ac:dyDescent="0.55000000000000004"/>
    <row r="783" ht="20.25" customHeight="1" x14ac:dyDescent="0.55000000000000004"/>
    <row r="784" ht="20.25" customHeight="1" x14ac:dyDescent="0.55000000000000004"/>
    <row r="785" ht="20.25" customHeight="1" x14ac:dyDescent="0.55000000000000004"/>
    <row r="786" ht="20.25" customHeight="1" x14ac:dyDescent="0.55000000000000004"/>
    <row r="787" ht="20.25" customHeight="1" x14ac:dyDescent="0.55000000000000004"/>
    <row r="788" ht="20.25" customHeight="1" x14ac:dyDescent="0.55000000000000004"/>
    <row r="789" ht="20.25" customHeight="1" x14ac:dyDescent="0.55000000000000004"/>
    <row r="790" ht="20.25" customHeight="1" x14ac:dyDescent="0.55000000000000004"/>
    <row r="791" ht="20.25" customHeight="1" x14ac:dyDescent="0.55000000000000004"/>
    <row r="792" ht="20.25" customHeight="1" x14ac:dyDescent="0.55000000000000004"/>
    <row r="793" ht="20.25" customHeight="1" x14ac:dyDescent="0.55000000000000004"/>
    <row r="794" ht="20.25" customHeight="1" x14ac:dyDescent="0.55000000000000004"/>
    <row r="795" ht="20.25" customHeight="1" x14ac:dyDescent="0.55000000000000004"/>
    <row r="796" ht="20.25" customHeight="1" x14ac:dyDescent="0.55000000000000004"/>
    <row r="797" ht="20.25" customHeight="1" x14ac:dyDescent="0.55000000000000004"/>
    <row r="798" ht="20.25" customHeight="1" x14ac:dyDescent="0.55000000000000004"/>
    <row r="799" ht="20.25" customHeight="1" x14ac:dyDescent="0.55000000000000004"/>
    <row r="800" ht="20.25" customHeight="1" x14ac:dyDescent="0.55000000000000004"/>
    <row r="801" ht="20.25" customHeight="1" x14ac:dyDescent="0.55000000000000004"/>
    <row r="802" ht="20.25" customHeight="1" x14ac:dyDescent="0.55000000000000004"/>
    <row r="803" ht="20.25" customHeight="1" x14ac:dyDescent="0.55000000000000004"/>
    <row r="804" ht="20.25" customHeight="1" x14ac:dyDescent="0.55000000000000004"/>
    <row r="805" ht="20.25" customHeight="1" x14ac:dyDescent="0.55000000000000004"/>
    <row r="806" ht="20.25" customHeight="1" x14ac:dyDescent="0.55000000000000004"/>
    <row r="807" ht="20.25" customHeight="1" x14ac:dyDescent="0.55000000000000004"/>
    <row r="808" ht="20.25" customHeight="1" x14ac:dyDescent="0.55000000000000004"/>
    <row r="809" ht="20.25" customHeight="1" x14ac:dyDescent="0.55000000000000004"/>
    <row r="810" ht="20.25" customHeight="1" x14ac:dyDescent="0.55000000000000004"/>
    <row r="811" ht="20.25" customHeight="1" x14ac:dyDescent="0.55000000000000004"/>
    <row r="812" ht="20.25" customHeight="1" x14ac:dyDescent="0.55000000000000004"/>
    <row r="813" ht="20.25" customHeight="1" x14ac:dyDescent="0.55000000000000004"/>
    <row r="814" ht="20.25" customHeight="1" x14ac:dyDescent="0.55000000000000004"/>
    <row r="815" ht="20.25" customHeight="1" x14ac:dyDescent="0.55000000000000004"/>
    <row r="816" ht="20.25" customHeight="1" x14ac:dyDescent="0.55000000000000004"/>
    <row r="817" ht="20.25" customHeight="1" x14ac:dyDescent="0.55000000000000004"/>
    <row r="818" ht="20.25" customHeight="1" x14ac:dyDescent="0.55000000000000004"/>
    <row r="819" ht="20.25" customHeight="1" x14ac:dyDescent="0.55000000000000004"/>
    <row r="820" ht="20.25" customHeight="1" x14ac:dyDescent="0.55000000000000004"/>
    <row r="821" ht="20.25" customHeight="1" x14ac:dyDescent="0.55000000000000004"/>
    <row r="822" ht="20.25" customHeight="1" x14ac:dyDescent="0.55000000000000004"/>
    <row r="823" ht="20.25" customHeight="1" x14ac:dyDescent="0.55000000000000004"/>
    <row r="824" ht="20.25" customHeight="1" x14ac:dyDescent="0.55000000000000004"/>
    <row r="825" ht="20.25" customHeight="1" x14ac:dyDescent="0.55000000000000004"/>
    <row r="826" ht="20.25" customHeight="1" x14ac:dyDescent="0.55000000000000004"/>
    <row r="827" ht="20.25" customHeight="1" x14ac:dyDescent="0.55000000000000004"/>
    <row r="828" ht="20.25" customHeight="1" x14ac:dyDescent="0.55000000000000004"/>
    <row r="829" ht="20.25" customHeight="1" x14ac:dyDescent="0.55000000000000004"/>
    <row r="830" ht="20.25" customHeight="1" x14ac:dyDescent="0.55000000000000004"/>
    <row r="831" ht="20.25" customHeight="1" x14ac:dyDescent="0.55000000000000004"/>
    <row r="832" ht="20.25" customHeight="1" x14ac:dyDescent="0.55000000000000004"/>
    <row r="833" ht="20.25" customHeight="1" x14ac:dyDescent="0.55000000000000004"/>
    <row r="834" ht="20.25" customHeight="1" x14ac:dyDescent="0.55000000000000004"/>
    <row r="835" ht="20.25" customHeight="1" x14ac:dyDescent="0.55000000000000004"/>
    <row r="836" ht="20.25" customHeight="1" x14ac:dyDescent="0.55000000000000004"/>
    <row r="837" ht="20.25" customHeight="1" x14ac:dyDescent="0.55000000000000004"/>
    <row r="838" ht="20.25" customHeight="1" x14ac:dyDescent="0.55000000000000004"/>
    <row r="839" ht="20.25" customHeight="1" x14ac:dyDescent="0.55000000000000004"/>
    <row r="840" ht="20.25" customHeight="1" x14ac:dyDescent="0.55000000000000004"/>
    <row r="841" ht="20.25" customHeight="1" x14ac:dyDescent="0.55000000000000004"/>
    <row r="842" ht="20.25" customHeight="1" x14ac:dyDescent="0.55000000000000004"/>
    <row r="843" ht="20.25" customHeight="1" x14ac:dyDescent="0.55000000000000004"/>
    <row r="844" ht="20.25" customHeight="1" x14ac:dyDescent="0.55000000000000004"/>
    <row r="845" ht="20.25" customHeight="1" x14ac:dyDescent="0.55000000000000004"/>
    <row r="846" ht="20.25" customHeight="1" x14ac:dyDescent="0.55000000000000004"/>
    <row r="847" ht="20.25" customHeight="1" x14ac:dyDescent="0.55000000000000004"/>
    <row r="848" ht="20.25" customHeight="1" x14ac:dyDescent="0.55000000000000004"/>
    <row r="849" ht="20.25" customHeight="1" x14ac:dyDescent="0.55000000000000004"/>
    <row r="850" ht="20.25" customHeight="1" x14ac:dyDescent="0.55000000000000004"/>
    <row r="851" ht="20.25" customHeight="1" x14ac:dyDescent="0.55000000000000004"/>
    <row r="852" ht="20.25" customHeight="1" x14ac:dyDescent="0.55000000000000004"/>
    <row r="853" ht="20.25" customHeight="1" x14ac:dyDescent="0.55000000000000004"/>
    <row r="854" ht="20.25" customHeight="1" x14ac:dyDescent="0.55000000000000004"/>
    <row r="855" ht="20.25" customHeight="1" x14ac:dyDescent="0.55000000000000004"/>
    <row r="856" ht="20.25" customHeight="1" x14ac:dyDescent="0.55000000000000004"/>
    <row r="857" ht="20.25" customHeight="1" x14ac:dyDescent="0.55000000000000004"/>
    <row r="858" ht="20.25" customHeight="1" x14ac:dyDescent="0.55000000000000004"/>
    <row r="859" ht="20.25" customHeight="1" x14ac:dyDescent="0.55000000000000004"/>
    <row r="860" ht="20.25" customHeight="1" x14ac:dyDescent="0.55000000000000004"/>
    <row r="861" ht="20.25" customHeight="1" x14ac:dyDescent="0.55000000000000004"/>
    <row r="862" ht="20.25" customHeight="1" x14ac:dyDescent="0.55000000000000004"/>
    <row r="863" ht="20.25" customHeight="1" x14ac:dyDescent="0.55000000000000004"/>
    <row r="864" ht="20.25" customHeight="1" x14ac:dyDescent="0.55000000000000004"/>
    <row r="865" ht="20.25" customHeight="1" x14ac:dyDescent="0.55000000000000004"/>
    <row r="866" ht="20.25" customHeight="1" x14ac:dyDescent="0.55000000000000004"/>
    <row r="867" ht="20.25" customHeight="1" x14ac:dyDescent="0.55000000000000004"/>
    <row r="868" ht="20.25" customHeight="1" x14ac:dyDescent="0.55000000000000004"/>
    <row r="869" ht="20.25" customHeight="1" x14ac:dyDescent="0.55000000000000004"/>
    <row r="870" ht="20.25" customHeight="1" x14ac:dyDescent="0.55000000000000004"/>
    <row r="871" ht="20.25" customHeight="1" x14ac:dyDescent="0.55000000000000004"/>
    <row r="872" ht="20.25" customHeight="1" x14ac:dyDescent="0.55000000000000004"/>
    <row r="873" ht="20.25" customHeight="1" x14ac:dyDescent="0.55000000000000004"/>
    <row r="874" ht="20.25" customHeight="1" x14ac:dyDescent="0.55000000000000004"/>
    <row r="875" ht="20.25" customHeight="1" x14ac:dyDescent="0.55000000000000004"/>
    <row r="876" ht="20.25" customHeight="1" x14ac:dyDescent="0.55000000000000004"/>
    <row r="877" ht="20.25" customHeight="1" x14ac:dyDescent="0.55000000000000004"/>
    <row r="878" ht="20.25" customHeight="1" x14ac:dyDescent="0.55000000000000004"/>
    <row r="879" ht="20.25" customHeight="1" x14ac:dyDescent="0.55000000000000004"/>
    <row r="880" ht="20.25" customHeight="1" x14ac:dyDescent="0.55000000000000004"/>
    <row r="881" ht="20.25" customHeight="1" x14ac:dyDescent="0.55000000000000004"/>
    <row r="882" ht="20.25" customHeight="1" x14ac:dyDescent="0.55000000000000004"/>
    <row r="883" ht="20.25" customHeight="1" x14ac:dyDescent="0.55000000000000004"/>
    <row r="884" ht="20.25" customHeight="1" x14ac:dyDescent="0.55000000000000004"/>
    <row r="885" ht="20.25" customHeight="1" x14ac:dyDescent="0.55000000000000004"/>
    <row r="886" ht="20.25" customHeight="1" x14ac:dyDescent="0.55000000000000004"/>
    <row r="887" ht="20.25" customHeight="1" x14ac:dyDescent="0.55000000000000004"/>
    <row r="888" ht="20.25" customHeight="1" x14ac:dyDescent="0.55000000000000004"/>
    <row r="889" ht="20.25" customHeight="1" x14ac:dyDescent="0.55000000000000004"/>
    <row r="890" ht="20.25" customHeight="1" x14ac:dyDescent="0.55000000000000004"/>
    <row r="891" ht="20.25" customHeight="1" x14ac:dyDescent="0.55000000000000004"/>
    <row r="892" ht="20.25" customHeight="1" x14ac:dyDescent="0.55000000000000004"/>
    <row r="893" ht="20.25" customHeight="1" x14ac:dyDescent="0.55000000000000004"/>
    <row r="894" ht="20.25" customHeight="1" x14ac:dyDescent="0.55000000000000004"/>
    <row r="895" ht="20.25" customHeight="1" x14ac:dyDescent="0.55000000000000004"/>
    <row r="896" ht="20.25" customHeight="1" x14ac:dyDescent="0.55000000000000004"/>
    <row r="897" ht="20.25" customHeight="1" x14ac:dyDescent="0.55000000000000004"/>
    <row r="898" ht="20.25" customHeight="1" x14ac:dyDescent="0.55000000000000004"/>
    <row r="899" ht="20.25" customHeight="1" x14ac:dyDescent="0.55000000000000004"/>
    <row r="900" ht="20.25" customHeight="1" x14ac:dyDescent="0.55000000000000004"/>
    <row r="901" ht="20.25" customHeight="1" x14ac:dyDescent="0.55000000000000004"/>
    <row r="902" ht="20.25" customHeight="1" x14ac:dyDescent="0.55000000000000004"/>
    <row r="903" ht="20.25" customHeight="1" x14ac:dyDescent="0.55000000000000004"/>
    <row r="904" ht="20.25" customHeight="1" x14ac:dyDescent="0.55000000000000004"/>
    <row r="905" ht="20.25" customHeight="1" x14ac:dyDescent="0.55000000000000004"/>
    <row r="906" ht="20.25" customHeight="1" x14ac:dyDescent="0.55000000000000004"/>
    <row r="907" ht="20.25" customHeight="1" x14ac:dyDescent="0.55000000000000004"/>
    <row r="908" ht="20.25" customHeight="1" x14ac:dyDescent="0.55000000000000004"/>
    <row r="909" ht="20.25" customHeight="1" x14ac:dyDescent="0.55000000000000004"/>
    <row r="910" ht="20.25" customHeight="1" x14ac:dyDescent="0.55000000000000004"/>
    <row r="911" ht="20.25" customHeight="1" x14ac:dyDescent="0.55000000000000004"/>
    <row r="912" ht="20.25" customHeight="1" x14ac:dyDescent="0.55000000000000004"/>
    <row r="913" ht="20.25" customHeight="1" x14ac:dyDescent="0.55000000000000004"/>
    <row r="914" ht="20.25" customHeight="1" x14ac:dyDescent="0.55000000000000004"/>
    <row r="915" ht="20.25" customHeight="1" x14ac:dyDescent="0.55000000000000004"/>
    <row r="916" ht="20.25" customHeight="1" x14ac:dyDescent="0.55000000000000004"/>
    <row r="917" ht="20.25" customHeight="1" x14ac:dyDescent="0.55000000000000004"/>
    <row r="918" ht="20.25" customHeight="1" x14ac:dyDescent="0.55000000000000004"/>
    <row r="919" ht="20.25" customHeight="1" x14ac:dyDescent="0.55000000000000004"/>
    <row r="920" ht="20.25" customHeight="1" x14ac:dyDescent="0.55000000000000004"/>
    <row r="921" ht="20.25" customHeight="1" x14ac:dyDescent="0.55000000000000004"/>
    <row r="922" ht="20.25" customHeight="1" x14ac:dyDescent="0.55000000000000004"/>
    <row r="923" ht="20.25" customHeight="1" x14ac:dyDescent="0.55000000000000004"/>
    <row r="924" ht="20.25" customHeight="1" x14ac:dyDescent="0.55000000000000004"/>
    <row r="925" ht="20.25" customHeight="1" x14ac:dyDescent="0.55000000000000004"/>
    <row r="926" ht="20.25" customHeight="1" x14ac:dyDescent="0.55000000000000004"/>
    <row r="927" ht="20.25" customHeight="1" x14ac:dyDescent="0.55000000000000004"/>
    <row r="928" ht="20.25" customHeight="1" x14ac:dyDescent="0.55000000000000004"/>
    <row r="929" ht="20.25" customHeight="1" x14ac:dyDescent="0.55000000000000004"/>
    <row r="930" ht="20.25" customHeight="1" x14ac:dyDescent="0.55000000000000004"/>
    <row r="931" ht="20.25" customHeight="1" x14ac:dyDescent="0.55000000000000004"/>
    <row r="932" ht="20.25" customHeight="1" x14ac:dyDescent="0.55000000000000004"/>
    <row r="933" ht="20.25" customHeight="1" x14ac:dyDescent="0.55000000000000004"/>
    <row r="934" ht="20.25" customHeight="1" x14ac:dyDescent="0.55000000000000004"/>
    <row r="935" ht="20.25" customHeight="1" x14ac:dyDescent="0.55000000000000004"/>
    <row r="936" ht="20.25" customHeight="1" x14ac:dyDescent="0.55000000000000004"/>
    <row r="937" ht="20.25" customHeight="1" x14ac:dyDescent="0.55000000000000004"/>
    <row r="938" ht="20.25" customHeight="1" x14ac:dyDescent="0.55000000000000004"/>
    <row r="939" ht="20.25" customHeight="1" x14ac:dyDescent="0.55000000000000004"/>
    <row r="940" ht="20.25" customHeight="1" x14ac:dyDescent="0.55000000000000004"/>
    <row r="941" ht="20.25" customHeight="1" x14ac:dyDescent="0.55000000000000004"/>
    <row r="942" ht="20.25" customHeight="1" x14ac:dyDescent="0.55000000000000004"/>
    <row r="943" ht="20.25" customHeight="1" x14ac:dyDescent="0.55000000000000004"/>
    <row r="944" ht="20.25" customHeight="1" x14ac:dyDescent="0.55000000000000004"/>
    <row r="945" ht="20.25" customHeight="1" x14ac:dyDescent="0.55000000000000004"/>
    <row r="946" ht="20.25" customHeight="1" x14ac:dyDescent="0.55000000000000004"/>
    <row r="947" ht="20.25" customHeight="1" x14ac:dyDescent="0.55000000000000004"/>
    <row r="948" ht="20.25" customHeight="1" x14ac:dyDescent="0.55000000000000004"/>
    <row r="949" ht="20.25" customHeight="1" x14ac:dyDescent="0.55000000000000004"/>
    <row r="950" ht="20.25" customHeight="1" x14ac:dyDescent="0.55000000000000004"/>
    <row r="951" ht="20.25" customHeight="1" x14ac:dyDescent="0.55000000000000004"/>
    <row r="952" ht="20.25" customHeight="1" x14ac:dyDescent="0.55000000000000004"/>
    <row r="953" ht="20.25" customHeight="1" x14ac:dyDescent="0.55000000000000004"/>
    <row r="954" ht="20.25" customHeight="1" x14ac:dyDescent="0.55000000000000004"/>
    <row r="955" ht="20.25" customHeight="1" x14ac:dyDescent="0.55000000000000004"/>
    <row r="956" ht="20.25" customHeight="1" x14ac:dyDescent="0.55000000000000004"/>
    <row r="957" ht="20.25" customHeight="1" x14ac:dyDescent="0.55000000000000004"/>
    <row r="958" ht="20.25" customHeight="1" x14ac:dyDescent="0.55000000000000004"/>
    <row r="959" ht="20.25" customHeight="1" x14ac:dyDescent="0.55000000000000004"/>
    <row r="960" ht="20.25" customHeight="1" x14ac:dyDescent="0.55000000000000004"/>
    <row r="961" ht="20.25" customHeight="1" x14ac:dyDescent="0.55000000000000004"/>
    <row r="962" ht="20.25" customHeight="1" x14ac:dyDescent="0.55000000000000004"/>
    <row r="963" ht="20.25" customHeight="1" x14ac:dyDescent="0.55000000000000004"/>
    <row r="964" ht="20.25" customHeight="1" x14ac:dyDescent="0.55000000000000004"/>
    <row r="965" ht="20.25" customHeight="1" x14ac:dyDescent="0.55000000000000004"/>
    <row r="966" ht="20.25" customHeight="1" x14ac:dyDescent="0.55000000000000004"/>
    <row r="967" ht="20.25" customHeight="1" x14ac:dyDescent="0.55000000000000004"/>
    <row r="968" ht="20.25" customHeight="1" x14ac:dyDescent="0.55000000000000004"/>
    <row r="969" ht="20.25" customHeight="1" x14ac:dyDescent="0.55000000000000004"/>
    <row r="970" ht="20.25" customHeight="1" x14ac:dyDescent="0.55000000000000004"/>
    <row r="971" ht="20.25" customHeight="1" x14ac:dyDescent="0.55000000000000004"/>
    <row r="972" ht="20.25" customHeight="1" x14ac:dyDescent="0.55000000000000004"/>
    <row r="973" ht="20.25" customHeight="1" x14ac:dyDescent="0.55000000000000004"/>
    <row r="974" ht="20.25" customHeight="1" x14ac:dyDescent="0.55000000000000004"/>
    <row r="975" ht="20.25" customHeight="1" x14ac:dyDescent="0.55000000000000004"/>
    <row r="976" ht="20.25" customHeight="1" x14ac:dyDescent="0.55000000000000004"/>
    <row r="977" ht="20.25" customHeight="1" x14ac:dyDescent="0.55000000000000004"/>
    <row r="978" ht="20.25" customHeight="1" x14ac:dyDescent="0.55000000000000004"/>
    <row r="979" ht="20.25" customHeight="1" x14ac:dyDescent="0.55000000000000004"/>
    <row r="980" ht="20.25" customHeight="1" x14ac:dyDescent="0.55000000000000004"/>
    <row r="981" ht="20.25" customHeight="1" x14ac:dyDescent="0.55000000000000004"/>
    <row r="982" ht="20.25" customHeight="1" x14ac:dyDescent="0.55000000000000004"/>
    <row r="983" ht="20.25" customHeight="1" x14ac:dyDescent="0.55000000000000004"/>
  </sheetData>
  <mergeCells count="32">
    <mergeCell ref="A24:AT24"/>
    <mergeCell ref="A25:A26"/>
    <mergeCell ref="B25:F25"/>
    <mergeCell ref="G25:K25"/>
    <mergeCell ref="L25:P25"/>
    <mergeCell ref="Q25:U25"/>
    <mergeCell ref="V25:Z25"/>
    <mergeCell ref="AL4:AO4"/>
    <mergeCell ref="AP4:AT4"/>
    <mergeCell ref="A16:AT16"/>
    <mergeCell ref="A17:A18"/>
    <mergeCell ref="B17:E17"/>
    <mergeCell ref="F17:I17"/>
    <mergeCell ref="J17:M17"/>
    <mergeCell ref="N17:Q17"/>
    <mergeCell ref="R17:U17"/>
    <mergeCell ref="K4:N4"/>
    <mergeCell ref="O4:S4"/>
    <mergeCell ref="T4:W4"/>
    <mergeCell ref="X4:AB4"/>
    <mergeCell ref="AC4:AF4"/>
    <mergeCell ref="AG4:AK4"/>
    <mergeCell ref="A1:AT1"/>
    <mergeCell ref="A2:AT2"/>
    <mergeCell ref="A3:A5"/>
    <mergeCell ref="B3:J3"/>
    <mergeCell ref="K3:S3"/>
    <mergeCell ref="T3:AB3"/>
    <mergeCell ref="AC3:AK3"/>
    <mergeCell ref="AL3:AT3"/>
    <mergeCell ref="B4:E4"/>
    <mergeCell ref="F4:J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4.ด้านบุคลากรและการบริหารจัดการ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2020-12-21T03:38:03Z</dcterms:created>
  <dcterms:modified xsi:type="dcterms:W3CDTF">2020-12-21T03:38:55Z</dcterms:modified>
</cp:coreProperties>
</file>