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360" windowHeight="7575" tabRatio="902" firstSheet="1" activeTab="1"/>
  </bookViews>
  <sheets>
    <sheet name="สรุป" sheetId="32" state="hidden" r:id="rId1"/>
    <sheet name="1.ปรองดอง" sheetId="4" r:id="rId2"/>
    <sheet name="2.ภาคใต้" sheetId="5" r:id="rId3"/>
    <sheet name="3. แรงงานต่างด้าว" sheetId="16" r:id="rId4"/>
    <sheet name="4.ยาเสพติด" sheetId="6" r:id="rId5"/>
    <sheet name="5. อุตสาหกรรม" sheetId="28" r:id="rId6"/>
    <sheet name="6. sme" sheetId="29" r:id="rId7"/>
    <sheet name="7. เขตเศรษฐกิจ" sheetId="30" r:id="rId8"/>
    <sheet name="8. โลจิสติกส์" sheetId="21" r:id="rId9"/>
    <sheet name="9. ดิจิทัล" sheetId="8" r:id="rId10"/>
    <sheet name="10. วิจัย" sheetId="14" r:id="rId11"/>
    <sheet name="11. ท่องเที่ยว" sheetId="18" r:id="rId12"/>
    <sheet name="12. ช่วงวัย" sheetId="24" state="hidden" r:id="rId13"/>
    <sheet name="13. เรียนรู้ตลอดชีวิต" sheetId="7" r:id="rId14"/>
    <sheet name="14. ฐานราก" sheetId="17" r:id="rId15"/>
    <sheet name="15. ที่ดินทำกิน" sheetId="10" r:id="rId16"/>
    <sheet name="16. ประกันสุขภาพ" sheetId="19" r:id="rId17"/>
    <sheet name="17. สูงอายุ" sheetId="12" r:id="rId18"/>
    <sheet name="18. ขยะ" sheetId="22" r:id="rId19"/>
    <sheet name="19. พลังงาน" sheetId="20" r:id="rId20"/>
    <sheet name="20. น้ำ" sheetId="3" r:id="rId21"/>
    <sheet name="21. ปราบรามทุจริต" sheetId="23" r:id="rId22"/>
    <sheet name="22. ปฏิรูปกฎหมาย" sheetId="11" r:id="rId23"/>
    <sheet name="23. อำนวยธุรกิจ" sheetId="15" r:id="rId24"/>
    <sheet name="24. ท้องถิ่น" sheetId="9" r:id="rId25"/>
    <sheet name="25. จังหวัด" sheetId="13" r:id="rId26"/>
    <sheet name="Sheet1" sheetId="31" state="hidden" r:id="rId27"/>
    <sheet name="Sheet2" sheetId="33" state="hidden" r:id="rId28"/>
    <sheet name="Sheet3" sheetId="34" r:id="rId29"/>
  </sheets>
  <definedNames>
    <definedName name="_xlnm.Print_Area" localSheetId="0">สรุป!$A$1:$E$139</definedName>
    <definedName name="_xlnm.Print_Titles" localSheetId="1">'1.ปรองดอง'!$4:$4</definedName>
    <definedName name="_xlnm.Print_Titles" localSheetId="10">'10. วิจัย'!$2:$2</definedName>
    <definedName name="_xlnm.Print_Titles" localSheetId="11">'11. ท่องเที่ยว'!$2:$2</definedName>
    <definedName name="_xlnm.Print_Titles" localSheetId="12">'12. ช่วงวัย'!$2:$2</definedName>
    <definedName name="_xlnm.Print_Titles" localSheetId="13">'13. เรียนรู้ตลอดชีวิต'!$2:$2</definedName>
    <definedName name="_xlnm.Print_Titles" localSheetId="14">'14. ฐานราก'!$2:$2</definedName>
    <definedName name="_xlnm.Print_Titles" localSheetId="15">'15. ที่ดินทำกิน'!$2:$2</definedName>
    <definedName name="_xlnm.Print_Titles" localSheetId="16">'16. ประกันสุขภาพ'!$2:$2</definedName>
    <definedName name="_xlnm.Print_Titles" localSheetId="17">'17. สูงอายุ'!$2:$2</definedName>
    <definedName name="_xlnm.Print_Titles" localSheetId="18">'18. ขยะ'!$2:$2</definedName>
    <definedName name="_xlnm.Print_Titles" localSheetId="19">'19. พลังงาน'!$2:$2</definedName>
    <definedName name="_xlnm.Print_Titles" localSheetId="2">'2.ภาคใต้'!$2:$2</definedName>
    <definedName name="_xlnm.Print_Titles" localSheetId="20">'20. น้ำ'!$2:$2</definedName>
    <definedName name="_xlnm.Print_Titles" localSheetId="21">'21. ปราบรามทุจริต'!$2:$2</definedName>
    <definedName name="_xlnm.Print_Titles" localSheetId="22">'22. ปฏิรูปกฎหมาย'!$2:$2</definedName>
    <definedName name="_xlnm.Print_Titles" localSheetId="23">'23. อำนวยธุรกิจ'!$2:$2</definedName>
    <definedName name="_xlnm.Print_Titles" localSheetId="24">'24. ท้องถิ่น'!$2:$2</definedName>
    <definedName name="_xlnm.Print_Titles" localSheetId="25">'25. จังหวัด'!$2:$2</definedName>
    <definedName name="_xlnm.Print_Titles" localSheetId="3">'3. แรงงานต่างด้าว'!$2:$2</definedName>
    <definedName name="_xlnm.Print_Titles" localSheetId="4">'4.ยาเสพติด'!$2:$2</definedName>
    <definedName name="_xlnm.Print_Titles" localSheetId="5">'5. อุตสาหกรรม'!$2:$2</definedName>
    <definedName name="_xlnm.Print_Titles" localSheetId="6">'6. sme'!$2:$2</definedName>
    <definedName name="_xlnm.Print_Titles" localSheetId="7">'7. เขตเศรษฐกิจ'!$2:$2</definedName>
    <definedName name="_xlnm.Print_Titles" localSheetId="8">'8. โลจิสติกส์'!$2:$2</definedName>
    <definedName name="_xlnm.Print_Titles" localSheetId="9">'9. ดิจิทัล'!$2:$2</definedName>
    <definedName name="_xlnm.Print_Titles" localSheetId="0">สรุป!$5:$5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32"/>
  <c r="E130"/>
  <c r="E135"/>
  <c r="D135"/>
  <c r="E49" l="1"/>
  <c r="A6" i="33"/>
  <c r="E26" i="32" l="1"/>
  <c r="E16"/>
  <c r="E81"/>
  <c r="E76"/>
  <c r="E59"/>
  <c r="D45" l="1"/>
  <c r="D76" l="1"/>
  <c r="E102" l="1"/>
  <c r="E43" l="1"/>
  <c r="D43"/>
  <c r="E7"/>
  <c r="D7"/>
  <c r="E10"/>
  <c r="D10"/>
  <c r="E13"/>
  <c r="D13"/>
  <c r="D16"/>
  <c r="E23"/>
  <c r="D23"/>
  <c r="D26"/>
  <c r="E32"/>
  <c r="D32"/>
  <c r="E35"/>
  <c r="D35"/>
  <c r="E38"/>
  <c r="D38"/>
  <c r="D49"/>
  <c r="D59"/>
  <c r="D81"/>
  <c r="E89"/>
  <c r="D89"/>
  <c r="E92"/>
  <c r="D92"/>
  <c r="E95"/>
  <c r="D95"/>
  <c r="E98"/>
  <c r="D98"/>
  <c r="D102"/>
  <c r="E107"/>
  <c r="D107"/>
  <c r="E110"/>
  <c r="D110"/>
  <c r="E115"/>
  <c r="D115"/>
  <c r="E118"/>
  <c r="D118"/>
  <c r="E121"/>
  <c r="D121"/>
  <c r="E124"/>
  <c r="D124"/>
  <c r="D127"/>
  <c r="D130"/>
  <c r="D6" l="1"/>
  <c r="E6"/>
</calcChain>
</file>

<file path=xl/sharedStrings.xml><?xml version="1.0" encoding="utf-8"?>
<sst xmlns="http://schemas.openxmlformats.org/spreadsheetml/2006/main" count="1613" uniqueCount="1501">
  <si>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4.4 จำนวนคดีที่เกี่ยวข้องกับยาเสพติดลดลง
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</si>
  <si>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 ปราบปรามการค้ายาเสพติด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</si>
  <si>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ความร่วมมือระหว่างประเทศด้านปราบปราม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</si>
  <si>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บำบัดรักษาผู้เสพ/ผู้ติดยาเสพติด</t>
    </r>
  </si>
  <si>
    <t>กระทรวงศึกษาธิการ</t>
  </si>
  <si>
    <t>แผน ฯ 12 - เป้าหมายแผน ฯ 12 -ตัวชี้วัด / เป้าหมายแผนบูรณาการ แนวทาง ตัวชี้วัด</t>
  </si>
  <si>
    <t>รวมทั้งสิ้น</t>
  </si>
  <si>
    <t>เป้าหมายแผนบูรณาการ: 3. การจัดการน้ำท่วมและอุทกภัย</t>
  </si>
  <si>
    <t>เป้าหมายแผนบูรณาการ: 6. การบริหารจัดการ</t>
  </si>
  <si>
    <t>เป้าหมายแผนบูรณาการ: 4. การจัดการคุณภาพน้ำ</t>
  </si>
  <si>
    <t>เป้าหมายแผนบูรณาการ: 1. การจัดการน้ำอุปโภคบริโภค</t>
  </si>
  <si>
    <t>แผนฯ 12: ยุทธศาสตร์ที่ 4 การเติบโตที่เป็นมิตรกับสิ่งแวดล้อม</t>
  </si>
  <si>
    <t>เพื่อพัฒนาอย่างยั่งยืน</t>
  </si>
  <si>
    <t>และบริหารทรัพยากรน้ำทั้งน้ำผิวดินและน้ำใต้ดิน</t>
  </si>
  <si>
    <t>ชลประทานเพิ่มขึ้น</t>
  </si>
  <si>
    <t xml:space="preserve">กักเก็บน้ำเพิ่มขึ้น 419.88 ล้านลูกบาศก์เมตร </t>
  </si>
  <si>
    <t>และเพิ่มพื้นที่ชลประทาน 382,137 ไร่</t>
  </si>
  <si>
    <t>1,700 แห่ง มีพื้นที่รับประโยชน์ 56,300 ไร่</t>
  </si>
  <si>
    <t>มีปริมาณน้ำ 55 ล้านลูกบาศก์เมตร</t>
  </si>
  <si>
    <t>/อนุรักษ์แหล่งน้ำ 282 แห่ง</t>
  </si>
  <si>
    <t>และพื้นที่ชลประทานเดิมลง 95 ล้านลูกบาศก์เมตร</t>
  </si>
  <si>
    <t>และป้องกันน้ำท่วม 595,323 ไร่</t>
  </si>
  <si>
    <t>ประเทศได้รับการป้องกันความเสียหาย 76,729 เมตร</t>
  </si>
  <si>
    <t xml:space="preserve">ประชาชนได้รับการพัฒนาบริหารจัดการทรัพยากรน้ำ </t>
  </si>
  <si>
    <t>จำนวนไม่น้อยกว่า 15,000 คน</t>
  </si>
  <si>
    <t xml:space="preserve">แนวทางบริหารจัดการทรัพยากรน้ำ </t>
  </si>
  <si>
    <t>และเตือนภัยธรรมชาติมีความถูกต้องไม่น้อยกว่าร้อยละ 80</t>
  </si>
  <si>
    <t>ทุกแห่งทั่วประเทศอยู่ในเกณฑ์พอใช้ขึ้นไปไม่น้อยกว่าร้อยละ 80</t>
  </si>
  <si>
    <t>ประปาชนบท 1,500 แห่ง</t>
  </si>
  <si>
    <t>ทุกหมู่บ้าน</t>
  </si>
  <si>
    <t>ทั้งภาคการผลิตและการบริโภคเพิ่มขึ้น</t>
  </si>
  <si>
    <t>ปีละ 350,000 ไร่</t>
  </si>
  <si>
    <t>เป้าหมายแผนบูรณาการ: 2. การสร้างความมั่นคงของน้ำ</t>
  </si>
  <si>
    <t>ภาคการผลิต</t>
  </si>
  <si>
    <t xml:space="preserve"> 1,044 แห่ง</t>
  </si>
  <si>
    <t xml:space="preserve">พัฒนาน้ำบาดาลเพื่อการเกษตร 1,700 แห่ง มีพื้นที่รับประโยชน์ </t>
  </si>
  <si>
    <t>56,300 ไร่</t>
  </si>
  <si>
    <t xml:space="preserve">ขุดสระน้ำในไร่นา 44,000 บ่อ ได้มีปริมาณน้ำ </t>
  </si>
  <si>
    <t xml:space="preserve">55 ล้านลูกบาศก์เมตร </t>
  </si>
  <si>
    <t xml:space="preserve">ลดการใช้น้ำภาคอุตสาหกรรมและพื้นที่ชลประทานเดิมลง </t>
  </si>
  <si>
    <t xml:space="preserve">95 ล้านลูกบาศก์เมตร </t>
  </si>
  <si>
    <t xml:space="preserve">เพิ่มปริมาณน้ำต้นทุนในอ่างได้ 160 ล้านลูกบาศก์เมตร </t>
  </si>
  <si>
    <t xml:space="preserve">(เมื่อจบโครงการ) </t>
  </si>
  <si>
    <t xml:space="preserve">ขยายและเพิ่มประสิทธิภาพระบบชลประทาน </t>
  </si>
  <si>
    <t>และเชื่อมโยงโครงข่ายลุ่มน้ำ</t>
  </si>
  <si>
    <t>762 แห่ง</t>
  </si>
  <si>
    <t xml:space="preserve">เพื่อการเกษตร </t>
  </si>
  <si>
    <t>ภาคอุตสาหกรรม</t>
  </si>
  <si>
    <t>และเพิ่มปริมาณน้ำต้นทุนในอ่างได้ 160 ล้านลูกบาศก์เมตร</t>
  </si>
  <si>
    <t xml:space="preserve">จากการก่อสร้าง/ปรับปรุงระบบชลประทาน </t>
  </si>
  <si>
    <t xml:space="preserve">419.88 ล้านลูกบาศก์เมตร และพื้นที่ชลประทานเพิ่มขึ้น </t>
  </si>
  <si>
    <t xml:space="preserve">382,137 ไร่ </t>
  </si>
  <si>
    <t xml:space="preserve">การระบายน้ำ 4 ร่องน้ำ/เนื้อดินประมาณ 3.1 ล้านลูกบาศก์เมตร </t>
  </si>
  <si>
    <t>และเพิ่มประสิทธิภาพระบบชลประทาน และเชื่อมโยงโครงข่าย</t>
  </si>
  <si>
    <t>ลุ่มน้ำ</t>
  </si>
  <si>
    <t>การระบายน้ำ 4 ร่องน้ำ/เนื้อดินประมาณ 3.1 ล้านลูกบาศก์เมตร</t>
  </si>
  <si>
    <t>การป้องกันน้ำท่วม 595,323 ไร่</t>
  </si>
  <si>
    <t>เครือข่ายเฝ้าระวังแจ้งเตือนภัยที่เพิ่มขึ้นไม่น้อยกว่า 2,750 ราย</t>
  </si>
  <si>
    <t>ทรัพยากรน้ำทั้ง 25 ลุ่มน้ำ</t>
  </si>
  <si>
    <t>สนับสนุนองค์กรลุ่มน้ำ ระบบฐานข้อมูล และติดตามประเมินผล</t>
  </si>
  <si>
    <t>คุณภาพน้ำและเตือนภัยวิกฤตคุณภาพน้ำลุ่มน้ำบางปะกง</t>
  </si>
  <si>
    <t>และปราจีนบุรี</t>
  </si>
  <si>
    <t>และระบบนิเวศ (ฟื้นฟูคุณภาพแหล่งน้ำสำคัญของประเทศ)</t>
  </si>
  <si>
    <t>ที่อยู่ในเกณฑ์ดีเพิ่มขึ้น</t>
  </si>
  <si>
    <t>33 แห่ง และแหล่งน้ำวิกฤตทั่วประเทศมีคุณภาพพอใช้ขึ้นไป</t>
  </si>
  <si>
    <t>ไม่น้อยกว่าร้อยละ 80 และควบคุมระดับความเค็มให้อยู่</t>
  </si>
  <si>
    <t>ในเกณฑ์มาตรฐาน</t>
  </si>
  <si>
    <t>ระบบบำบัดน้ำเสีย ควบคุมระดับความเค็มและลดน้ำเสีย</t>
  </si>
  <si>
    <t>จากแหล่งกำเนิด</t>
  </si>
  <si>
    <t>ตามมาตรฐานคุณภาพน้ำ 33 แห่ง</t>
  </si>
  <si>
    <t xml:space="preserve">ในลุ่มน้ำวิกฤตให้อยู่ในเกณฑ์มาตรฐานในลุ่มน้ำภาคใต้ </t>
  </si>
  <si>
    <t>ลุ่มน้ำชายฝั่งทะเลตะวันออกและลุ่มน้ำชายฝั่งทะเลตะวันตก</t>
  </si>
  <si>
    <t>เป้าหมายแผนบูรณาการ: 5. การอนุรักษ์ฟื้นฟูพื้นที่ป่าต้นน้ำ</t>
  </si>
  <si>
    <t>ที่เสื่อมโทรม</t>
  </si>
  <si>
    <t>การปลูกฟื้นฟูระบบนิเวศ เนื้อที่ 20,000 ไร่</t>
  </si>
  <si>
    <t>แผนฯ 12: ยุทธศาสตร์ที่ 7 การพัฒนาโครงสร้างพื้นฐาน</t>
  </si>
  <si>
    <t>และระบบโลจิสติกส์</t>
  </si>
  <si>
    <t>(น้ำประปา)</t>
  </si>
  <si>
    <t>น้ำประปาร้อยละ 100 ภายในปี 2561 และครัวเรือนเขตภูมิภาค</t>
  </si>
  <si>
    <t>เทศบาลเข้าถึงน้ำประปามากกว่าร้อยละ 80 ในปี 2564</t>
  </si>
  <si>
    <t>บริการน้ำสะอาดร้อยละร้อยในปี 2564</t>
  </si>
  <si>
    <t xml:space="preserve">และจำหน่ายน้ำในเขตนครหลวงน้อยกว่าร้อยละ ๒๐ </t>
  </si>
  <si>
    <t>และในเขตภูมิภาค/เทศบาลน้อยกว่าร้อยละ ๒๕ ในปี ๒๕๖๔</t>
  </si>
  <si>
    <t xml:space="preserve">1,500 แห่ง </t>
  </si>
  <si>
    <t xml:space="preserve">ประปาโรงเรียนและชุมชน 688 แห่ง และขยายเขตประปาเมือง </t>
  </si>
  <si>
    <t>78 แห่ง</t>
  </si>
  <si>
    <t>และก่อสร้าง ปรับปรุง เพิ่มประสิทธิภาพน้ำเพื่ออุปโภค บริโภค</t>
  </si>
  <si>
    <t>สะอาด 688 แห่ง</t>
  </si>
  <si>
    <t>ลดมลพิษและลดผลกระทบต่อสุขภาพของประชาชน</t>
  </si>
  <si>
    <t>ปลูกฟื้นฟูระบบนิเวศ เนื้อที่ 20,000 ไร่</t>
  </si>
  <si>
    <r>
      <t xml:space="preserve">เป้าหมายแผนฯ 12: </t>
    </r>
    <r>
      <rPr>
        <sz val="18"/>
        <rFont val="TH SarabunPSK"/>
        <family val="2"/>
      </rPr>
      <t>เป้าหมายที่ 2 การสร้างความมั่นคงด้านน้ำ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</si>
  <si>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2.1 : อนุรักษ์ฟื้นฟูแหล่งน้ำ</t>
    </r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</si>
  <si>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>: 2.1.1 พัฒนาแหล่งกักเก็บน้ำต้นทุน</t>
    </r>
  </si>
  <si>
    <r>
      <rPr>
        <b/>
        <sz val="18"/>
        <rFont val="TH SarabunPSK"/>
        <family val="2"/>
      </rPr>
      <t>ตัวชี้วัดเป้าหมายแผนฯ 12</t>
    </r>
    <r>
      <rPr>
        <sz val="18"/>
        <rFont val="TH SarabunPSK"/>
        <family val="2"/>
      </rPr>
      <t>: 2.1 มีระบบประปาหมู่บ้านครบ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</si>
  <si>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2.3 ประสิทธิภาพการใช้น้ำในพื้นที่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</si>
  <si>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2.4 ประสิทธิภาพการใช้น้ำ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</si>
  <si>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2.6 พื้นที่ชลประทานเพิ่มขึ้น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</si>
  <si>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2.1.1.1 แหล่งน้ำได้รับการฟื้นฟู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</si>
  <si>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2.1.1.2 พัฒนาน้ำบาดาล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</si>
  <si>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2.1.1.3 สระน้ำในไร่นา 44,000 บ่อ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</si>
  <si>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2.1.1.4 สนับสนุนแหล่งน้ำชุมชน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</si>
  <si>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2.1.1.5 ลดการใช้น้ำ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</si>
  <si>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2.1.1.6 เชื่อมโยง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</si>
  <si>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2.1.1.7 ปริมาณเก็บกักน้ำเพิ่มขึ้น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</si>
  <si>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3.1 เพิ่มประสิทธิภาพ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</si>
  <si>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3.1.1 พัฒนาแหล่งกักเก็บน้ำต้นทุนขยาย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</si>
  <si>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3.1.1.1 เพิ่มประสิทธิภาพ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</si>
  <si>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3.1.1.2 พื้นที่ชุมชนได้รับ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</si>
  <si>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3.1.1.3 พื้นที่ตลิ่งริมแม่น้ำภายใน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</si>
  <si>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3.1.1.4 ปรับปรุง ทางน้ำ 18 แห่ง</t>
    </r>
  </si>
  <si>
    <r>
      <rPr>
        <b/>
        <sz val="18"/>
        <rFont val="TH SarabunPSK"/>
        <family val="2"/>
      </rPr>
      <t>ตัวชี้วัดแนวทางแผนบูรณาการ</t>
    </r>
    <r>
      <rPr>
        <sz val="18"/>
        <rFont val="TH SarabunPSK"/>
        <family val="2"/>
      </rPr>
      <t>:  3.1.1.5 จำนวนอาสาสมัคร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</si>
  <si>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6.1 มีการบริหารจัดการ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</si>
  <si>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6.1.1 เพิ่มประสิทธิภาพการบริหารจัดการ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</si>
  <si>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6.1.1.1 องค์กรลุ่มน้ำ เครือข่าย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</si>
  <si>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6.1.1.2 มีงานศึกษา วิจัย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</si>
  <si>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6.1.1.3 ข่าวพยากรณ์อากาศ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</si>
  <si>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6.1.1.4 พัฒนาระบบคาดการณ์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</si>
  <si>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3.2 คุณภาพน้ำของแม่น้ำสายหลัก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</si>
  <si>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4.1 พัฒนาระบบบำบัดน้ำเสีย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</si>
  <si>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4.1.1.1 น้ำเสียได้รับการบำบัด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</si>
  <si>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4.1.1.2 คุณภาพน้ำแหล่งน้ำวิกฤต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</si>
  <si>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4.1.1.3 ควบคุมความเค็ม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</si>
  <si>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4.1.1 พัฒนาเพิ่มประสิทธิภาพ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</si>
  <si>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5.1 จำนวนพื้นที่ป่าที่ได้รับการ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</si>
  <si>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5.1.1 อนุรักษ์ ฟื้นฟูพื้นที่ป่าต้นน้ำ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</si>
  <si>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5.1.1.1 จำนวนพื้นที่ป่าที่ได้รับ</t>
    </r>
  </si>
  <si>
    <r>
      <rPr>
        <b/>
        <sz val="18"/>
        <rFont val="TH SarabunPSK"/>
        <family val="2"/>
      </rPr>
      <t>เป้าหมายแผนฯ 12:</t>
    </r>
    <r>
      <rPr>
        <sz val="18"/>
        <rFont val="TH SarabunPSK"/>
        <family val="2"/>
      </rPr>
      <t xml:space="preserve"> เป้าหมายที่ 6 การพัฒนาสาธารณูปการ 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</si>
  <si>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6.1 ครัวเรือนเขตนครหลวงเข้าถึง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</si>
  <si>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6.2.จำนวนหมู่บ้านทั่วประเทศได้รับ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</si>
  <si>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6.3. อัตราน้ำสูญเสียในระบบส่ง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</si>
  <si>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1.1 ปรับปรุงประปาชนบท </t>
    </r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</si>
  <si>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 xml:space="preserve">: 1.1.1 จัดหาพัฒนาแหล่งน้ำต้นทุน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</si>
  <si>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1.1.1.1 ปรับปรุงประสิทธิภาพ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</si>
  <si>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1.1.1.2 โรงเรียนและชุมชนมีน้ำดื่ม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</si>
  <si>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1.1.1.3 ปรับปรุงประสิทธิภาพ</t>
    </r>
  </si>
  <si>
    <r>
      <t xml:space="preserve">เป้าหมายแผนฯ 12: </t>
    </r>
    <r>
      <rPr>
        <sz val="18"/>
        <rFont val="TH SarabunPSK"/>
        <family val="2"/>
      </rPr>
      <t>เป้าหมายที่ 3 สร้างคุณภาพสิ่งแวดล้อมที่ดี</t>
    </r>
  </si>
  <si>
    <t>20. แผนงานบูรณาการบริหารจัดการทรัพยากรน้ำ</t>
  </si>
  <si>
    <t>การปรองดองและสมานฉันท์ตามแผนการดำเนินงาน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</si>
  <si>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1.1.2.1ความสำเร็จในการขับเคลื่อน</t>
    </r>
  </si>
  <si>
    <t>การปรองดองและสมานฉันท์ในสังคมไทย</t>
  </si>
  <si>
    <r>
      <t>แนวทางแผนบูรณาการ: 2</t>
    </r>
    <r>
      <rPr>
        <sz val="16"/>
        <rFont val="TH SarabunPSK"/>
        <family val="2"/>
      </rPr>
      <t xml:space="preserve"> การเพิ่มประสิทธิภาพในการขับเคลื่อน</t>
    </r>
  </si>
  <si>
    <t>มีความพึงพอใจในกระบวนการเยียวยา ไม่น้อยกว่าร้อยละ 80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</si>
  <si>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 ผู้ได้รับผลกระทบ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</si>
  <si>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 ความเชื่อมั่นของประชาชน</t>
    </r>
  </si>
  <si>
    <t>การมีส่วนร่วมของประชาชน</t>
  </si>
  <si>
    <r>
      <rPr>
        <b/>
        <sz val="16"/>
        <rFont val="TH SarabunPSK"/>
        <family val="2"/>
      </rPr>
      <t xml:space="preserve">แนวทางแผนบูรณาการ: 1 </t>
    </r>
    <r>
      <rPr>
        <sz val="16"/>
        <rFont val="TH SarabunPSK"/>
        <family val="2"/>
      </rPr>
      <t>การรับรู้ปัญหาและการเสริมสร้าง</t>
    </r>
  </si>
  <si>
    <r>
      <t xml:space="preserve">เป้าหมายแผนบูรณาการ: </t>
    </r>
    <r>
      <rPr>
        <sz val="16"/>
        <rFont val="TH SarabunPSK"/>
        <family val="2"/>
      </rPr>
      <t>1.เสริมสร้างความปรองดองและสมานฉันท์</t>
    </r>
  </si>
  <si>
    <t>ประชาชนมีส่วนร่วมป้องกันแก้ไขปัญหาความมั่นคง</t>
  </si>
  <si>
    <t xml:space="preserve">ทางความคิดของคนในชาติสามารถอยู่ร่วมกันได้อย่างสันติ 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</si>
  <si>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2 สังคมมีความสมานฉันท์ ผู้เห็นต่าง</t>
    </r>
  </si>
  <si>
    <t>เพื่อการพัฒนาประเทศสู่ความมั่งคั่งและยั่งยืน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</si>
  <si>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 5  การเสริมสร้างความมั่นคงแห่งชาติ</t>
    </r>
  </si>
  <si>
    <t>1. แผนงานบูรณาการสร้างความปรองดองและสมานฉันท์</t>
  </si>
  <si>
    <t>2. แผนงานบูรณาการขับเคลื่อนการแก้ไขปัญหาจังหวัดชายแดนภาคใต้</t>
  </si>
  <si>
    <r>
      <rPr>
        <b/>
        <sz val="18"/>
        <rFont val="TH SarabunPSK"/>
        <family val="2"/>
      </rPr>
      <t>แผนฯ 12: ยุทธศาสตร์ที่  5</t>
    </r>
    <r>
      <rPr>
        <sz val="18"/>
        <rFont val="TH SarabunPSK"/>
        <family val="2"/>
      </rPr>
      <t xml:space="preserve">  การเสริมสร้างความมั่นคงแห่งชาติ</t>
    </r>
  </si>
  <si>
    <r>
      <rPr>
        <b/>
        <sz val="18"/>
        <rFont val="TH SarabunPSK"/>
        <family val="2"/>
      </rPr>
      <t>เป้าหมายแผนฯ 12: เป้าหมายที่ 3</t>
    </r>
    <r>
      <rPr>
        <sz val="18"/>
        <rFont val="TH SarabunPSK"/>
        <family val="2"/>
      </rPr>
      <t xml:space="preserve"> ประชาชนในจังหวัด</t>
    </r>
  </si>
  <si>
    <t xml:space="preserve">ชายแดนภาคใต้มีความปลอดภัยในชีวิตและทรัพย์สิน </t>
  </si>
  <si>
    <t xml:space="preserve">มีโอกาสในการศึกษาและการประกอบอาชีพที่สร้างรายได้เพิ่มขึ้น </t>
  </si>
  <si>
    <t>3.1 มูลค่าความเสียหายและจำนวนการก่อเหตุร้ายที่มีมูลเหตุ</t>
  </si>
  <si>
    <t>จากความไม่สงบลดลง</t>
  </si>
  <si>
    <t>3.2 รายได้ครัวเรือนเฉลี่ยต่อคนและจำนวนปีการศึกษาเฉลี่ยใน</t>
  </si>
  <si>
    <t>พื้นที่ 3 จังหวัดชายแดนภาคใต้เพิ่มขึ้น</t>
  </si>
  <si>
    <t>3.3 จำนวนกิจกรรมสาธารณประโยชน์ที่ประชาชนทุกศาสนา</t>
  </si>
  <si>
    <t>ร่วมดำเนินการเพิ่มขึ้น</t>
  </si>
  <si>
    <t>ทั้งในเขตเมือง ชุมชน และหมู่บ้านเป้าหมาย</t>
  </si>
  <si>
    <t>การรักษาความปลอดภัยในชีวิตและทรัพย์สิน</t>
  </si>
  <si>
    <t>ความยุติธรรมและเยียวยาผู้ที่ได้รับผลกระทบ</t>
  </si>
  <si>
    <t>ตัวชี้วัดที่ 1 จำนวนคดีความมั่นคงที่เข้าสู่การพิจารณาใน</t>
  </si>
  <si>
    <t xml:space="preserve">ขั้นอัยการ เพิ่มขึ้นไม่น้อยกว่า ร้อยละ 10 ของจำนวนคดี </t>
  </si>
  <si>
    <t>ตัวชี้วัดที่ 2 ระดับความพึงพอใจของประชาชนในพื้นที่ต่อการ</t>
  </si>
  <si>
    <t xml:space="preserve">อำนวยความยุติธรรมและเยียวยาผู้ได้รับผลกระทบ </t>
  </si>
  <si>
    <t>ไม่น้อยกว่าร้อยละ 70</t>
  </si>
  <si>
    <t xml:space="preserve"> เป้าหมายที่ 2 เศรษฐกิจขยายตัวต่อเนื่อง ประชาชน</t>
  </si>
  <si>
    <t>มีรายได้เพิ่มขึ้น และมีคุณภาพชีวิตที่ดีขึ้น</t>
  </si>
  <si>
    <t>ตัวชี้วัดที่ 1 ร้อยละของครัวเรือนยากจนในพื้นที่ จชต.</t>
  </si>
  <si>
    <t xml:space="preserve">ที่ตกเกณฑ์ความจำเป็นพื้นฐาน (จปฐ.) ในปีงบประมาณ </t>
  </si>
  <si>
    <t>พ.ศ. 2559 ได้รับการแก้ไขให้มีรายได้เพิ่มขึ้น ผ่านเกณฑ์</t>
  </si>
  <si>
    <t>ความจำเป็นพื้นฐานไม่น้อยกว่าร้อยละ 50 ของจำนวน</t>
  </si>
  <si>
    <t>ครัวเรือนยากจนฯ ทั้งหมด</t>
  </si>
  <si>
    <t>แนวทางการดำเนินงานที่ 1 พัฒนาตามศักยภาพของ</t>
  </si>
  <si>
    <t xml:space="preserve">พื้นที่และคุณภาพชีวิตประชาชนใน จชต.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</si>
  <si>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ครัวเรือนยากจนในพื้นที่ จชต. ที่เข้าร่วมโครงการฯ </t>
    </r>
  </si>
  <si>
    <t xml:space="preserve">ของหน่วยงานภาครัฐ มีรายได้เพิ่มขึ้น 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</si>
  <si>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ประชาชนกลุ่มเป้าหมาย ได้รับการสำรวจ</t>
    </r>
  </si>
  <si>
    <t>ออกโฉนดที่ดินตามแผนปฏิบัติการฯ ไม่น้อยกว่าร้อยละ 100</t>
  </si>
  <si>
    <r>
      <rPr>
        <b/>
        <sz val="18"/>
        <rFont val="TH SarabunPSK"/>
        <family val="2"/>
      </rPr>
      <t>ตัวชี้วัดที่ 3</t>
    </r>
    <r>
      <rPr>
        <sz val="18"/>
        <rFont val="TH SarabunPSK"/>
        <family val="2"/>
      </rPr>
      <t xml:space="preserve"> ความพึงพอใจของประชาชนในพื้นที่ต่องานพัฒนา</t>
    </r>
  </si>
  <si>
    <t>ตามศักยภาพของพื้นที่ ไม่น้อยกว่าร้อยละ 80</t>
  </si>
  <si>
    <t>และการขับเคลื่อนนโยบาย</t>
  </si>
  <si>
    <t xml:space="preserve">แผนปฏิบัติการฯปีงบประมาณ 2560 </t>
  </si>
  <si>
    <t>เป้าหมายที่ 3 ประชาชนและชุมชนได้รับบริการการศึกษา</t>
  </si>
  <si>
    <t>ที่มีคุณภาพจากภาครัฐ รวมทั้งมีความเข้าใจหลักศาสนา</t>
  </si>
  <si>
    <t>ที่ถูกต้องสามารถดำเนินชีวิตร่วมกันได้อย่างปกติสุขในสังคม</t>
  </si>
  <si>
    <t>ที่มีความหลากหลายทางวัฒนธรรม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</si>
  <si>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จำนวนนักเรียนและเยาวชนในจังหวัด</t>
    </r>
  </si>
  <si>
    <t>ชายแดนภาคใต้ ที่ศึกษาต่อในสถาบันของรัฐ ในทุกระดับชั้น</t>
  </si>
  <si>
    <t>เพิ่มขึ้นร้อยละ 20</t>
  </si>
  <si>
    <t>แบบสังคมพหุวัฒนธรรมไม่น้อยกว่าร้อยละ 50</t>
  </si>
  <si>
    <t>แนวทางการดำเนินงานที่ 1 พัฒนาการศึกษา</t>
  </si>
  <si>
    <t xml:space="preserve">จากปีที่ผ่านมา ไม่น้อยกว่าร้อยละ 3 </t>
  </si>
  <si>
    <t>วิถีชีวิตอัตลักษณ์ศาสนาและสังคมพหุวัฒนธรรม</t>
  </si>
  <si>
    <t xml:space="preserve">ของ จชต. เพิ่มขึ้น </t>
  </si>
  <si>
    <t>เป้าหมายที่ 4 ภาคส่วนต่าง ๆ มีความเข้าใจ</t>
  </si>
  <si>
    <t xml:space="preserve">และสนับสนุนภาครัฐแก้ไขความขัดแย้งโดยสันติวิธี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</si>
  <si>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ประเด็นปัญหาเรื่องสถานการณ์ในพื้นที่</t>
    </r>
  </si>
  <si>
    <t>จังหวัดชายแดนภาคใต้ไม่ถูกหยิบยกเข้าสู่เวที</t>
  </si>
  <si>
    <t>ขององค์การระหว่างประเทศ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</si>
  <si>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จำนวนโครงการ/กิจกรรมที่เพิ่มขึ้น </t>
    </r>
  </si>
  <si>
    <t>จากนอกภาครัฐที่สนับสนุนการแก้ไขปัญหาจังหวัด</t>
  </si>
  <si>
    <t>ชายแดนภาคใต้</t>
  </si>
  <si>
    <t xml:space="preserve">การแก้ไขปัญหาจังหวัดชายแดนภาคใต้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</si>
  <si>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ข้อร้องเรียนเรื่องการละเมิดสิทธิมนุษยชนของ</t>
    </r>
  </si>
  <si>
    <t>เจ้าหน้าที่รัฐต่อประชาชนลดจำนวนลง</t>
  </si>
  <si>
    <t xml:space="preserve">เปรียบเทียบกับปีที่ผ่านมา 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</si>
  <si>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ระดับความเข้าใจของประชาชนในพื้นที่</t>
    </r>
  </si>
  <si>
    <t>ต่อนโยบายการแก้ไขปัญหาจังหวัดชายแดนภาคใต้</t>
  </si>
  <si>
    <t>แนวทางการดำเนินงานที่ 2 เพิ่มประสิทธิภาพ</t>
  </si>
  <si>
    <t>การแก้ไขปัญหาความขัดแย้งโดยสันติวิธี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</si>
  <si>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จำนวนกลุ่ม องค์การ/เครือข่ายนอกภาครัฐ</t>
    </r>
  </si>
  <si>
    <t>ที่เข้าร่วมเวทีแลกเปลี่ยนเพื่อแสดงความคิดเห็นและการพูดคุย</t>
  </si>
  <si>
    <t>ไม่น้อยกว่าร้อยละ 50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</si>
  <si>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กระบวนการพูดคุยสันติสุขดำเนิน</t>
    </r>
  </si>
  <si>
    <t>ไปตามแผนที่กำหนด</t>
  </si>
  <si>
    <t>4. แผนงานบูรณาการป้องกัน ปราบปราม และบำบัดรักษาผู้ติดยาเสพติด</t>
  </si>
  <si>
    <t>การพัฒนาประเทศสู่ความมั่งคั่งและยั่งยืน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</si>
  <si>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4 ประเทศไทยมีความสัมพันธ์และ
</t>
    </r>
  </si>
  <si>
    <t xml:space="preserve">ความร่วมมือด้านความมั่นคงในกลุ่มประเทศสมาชิกอาเซียน มิตรประเทศ </t>
  </si>
  <si>
    <t>และนานาประเทศในการป้องกันภัยคุกคามในรูปแบบต่างๆ ควบคู่ไปกับการ</t>
  </si>
  <si>
    <t xml:space="preserve">รักษาผลประโยชน์ของชาติ </t>
  </si>
  <si>
    <t>ด้รับการสร้างภูมิคุ้มกันและป้องกันยาเสพติด หมู่บ้าน/ชุมชน พื้นที่เป้าหมาย</t>
  </si>
  <si>
    <t>มีการป้องกันและแก้ไขปัญหายาเสพติด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</si>
  <si>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1.1 จำนวนผู้เสพรายใหม่ ไม่เกินร้อยละ 7 </t>
    </r>
  </si>
  <si>
    <t>ของผู้เข้ารับการบำบัดรักษาทั้ง 3 ระบบ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</si>
  <si>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แนวทางการดำเนินงานที่ 1 สร้างภูมิคุ้มกัน</t>
    </r>
  </si>
  <si>
    <t>และป้องกันยาเสพติด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</si>
  <si>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กลุ่มเป้าหมายที่ได้รับการสร้าง</t>
    </r>
  </si>
  <si>
    <t>ภูมิคุ้มกันยาเสพติด จำนวน 8,165,300 คน</t>
  </si>
  <si>
    <r>
      <t xml:space="preserve">แนวทางแผนบูรณาการ: </t>
    </r>
    <r>
      <rPr>
        <sz val="16"/>
        <rFont val="TH SarabunPSK"/>
        <family val="2"/>
      </rPr>
      <t>1.1.2 สร้างสภาพแวดล้อมและการมีส่วนร่วม</t>
    </r>
  </si>
  <si>
    <t>ป้องกันยาเสพติดให้กับชุมชน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</si>
  <si>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การแพร่ระบาดของยาเสพติด</t>
    </r>
  </si>
  <si>
    <t>ในหมู่บ้าน/ชุมชนลดระดับลง จำนวน 6,190 แห่ง</t>
  </si>
  <si>
    <t>ดำเนินการตามกระบวนการยุติธรรม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</si>
  <si>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สัดส่วนผู้กระทำผิดคดียาเสพติด</t>
    </r>
  </si>
  <si>
    <t xml:space="preserve">รายสำคัญ ไม่เกิน 120 คนต่อประชากร 100,000 คน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</si>
  <si>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2.1.1.1 จับกุมคดียาเสพติดรายสำคัญได้ </t>
    </r>
  </si>
  <si>
    <t xml:space="preserve"> ไม่น้อยกว่า 62,000 คดี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</si>
  <si>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จำนวนโครงการ/กิจกรรม</t>
    </r>
  </si>
  <si>
    <t xml:space="preserve"> ตามแผนปฏิบัติการความร่วมมือระหว่างประเทศประจำปี 
</t>
  </si>
  <si>
    <t xml:space="preserve">
ที่ได้รับการดำเนินการ 6 โครงการ/กิจกรรม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</si>
  <si>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3 ผู้เสพ ผู้ติดยาเสพติดได้รับการบำบัดรักษา </t>
    </r>
  </si>
  <si>
    <t xml:space="preserve"> ติดตาม ช่วยเหลือตามกำหนด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</si>
  <si>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การกลับไปเสพซ้ำ</t>
    </r>
  </si>
  <si>
    <t>ของผู้เสพ/ผู้ติดยาเสพติดไม่เกินร้อยละ 25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</si>
  <si>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ผู้เข้ารับการบำบัดรักษา</t>
    </r>
  </si>
  <si>
    <t xml:space="preserve">ทั้ง 3 ระบบ (ระบบสมัครใจ ระบบบังคับบำบัด และระบบต้องโทษ) </t>
  </si>
  <si>
    <t xml:space="preserve"> จำนวน 237,620คน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</si>
  <si>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 xml:space="preserve">: 3.1.1.2 ติดตาม ดูแล ช่วยเหลือ </t>
    </r>
  </si>
  <si>
    <t>ผู้ผ่านการบำบัดรักษายาเสพติด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</si>
  <si>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3.1.1.3 ผู้ผ่านการบำบัดรักษา ทั้ง 3 ระบบ </t>
    </r>
  </si>
  <si>
    <t xml:space="preserve"> ได้รับการติดตามจำนวน 237,620 คน </t>
  </si>
  <si>
    <t>13. แผนงานบูรณาการยกระดับคุณภาพการศึกษาและการเรียนรู้ตลอดชีวิต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</si>
  <si>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3 คนไทยมีการศึกษาที่มีคุณภาพตามมาตรฐานสากลและ
</t>
    </r>
  </si>
  <si>
    <t>มีความสามารถเรียนรู้ด้วยตนเองอย่างต่อเนื่อง</t>
  </si>
  <si>
    <t xml:space="preserve">ตัวชี้วัดเป้าหมายแผนฯ 12: </t>
  </si>
  <si>
    <t>3.2   การใช้อินเทอร์เน็ตเพื่อการอ่านหาความรู้เพิ่มขึ้น</t>
  </si>
  <si>
    <t>3.3   การอ่านของคนไทยเพิ่มขึ้นเป็นร้อยละ 85</t>
  </si>
  <si>
    <t>3.4   จำนวนแรงงานที่ขอเทียบโอนประสบการณ์และความรู้เพิ่อขอรับวุฒิ ปวช.</t>
  </si>
  <si>
    <t>และ ปวส. เพิ่มขึ้นเฉลี่ยร้อยละ 20 ต่อปี</t>
  </si>
  <si>
    <t>เป้าหมายแผนบูรณาการ: 1. ผู้เรียนได้รับการศึกษาที่มีคุณภาพ มาตรฐาน มี</t>
  </si>
  <si>
    <t>ผลสัมฤทธิ์ทางการเรียนสูงขึ้น มีทักษะในการคิดวิเคราะห์ และการเรียนรู้ตลอด</t>
  </si>
  <si>
    <t>ชีวิตอย่างมีคุณภาพทั่วถึงและมีศักยภาพที่สอดคล้องกับทิศทางการพัฒนาของ</t>
  </si>
  <si>
    <t xml:space="preserve">ประเทศ
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</si>
  <si>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1.1 อันดับความสามารถในการแข่งขันของ</t>
    </r>
  </si>
  <si>
    <t xml:space="preserve">ประเทศด้านการศึกษาของ IMD ดีขึ้นจากปี 2559 ไม่น้อยกว่า 2 อันดับ  </t>
  </si>
  <si>
    <r>
      <t>แนวทางแผนบูรณาการ:</t>
    </r>
    <r>
      <rPr>
        <sz val="16"/>
        <rFont val="TH SarabunPSK"/>
        <family val="2"/>
      </rPr>
      <t xml:space="preserve"> 1.1.1  ปรับปรุงระบบการเรียนรู้
</t>
    </r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</si>
  <si>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1.1.1.1 ค่าเฉลี่ยผลสัมฤทธิ์ทางการเรียน</t>
    </r>
  </si>
  <si>
    <t xml:space="preserve">ระดับชาติ (O-NET, V-NET, N-NET, I-NET) เพิ่มขึ้นร้อยละ 3 จากปี </t>
  </si>
  <si>
    <t>2559 ยกเว้นวิชาภาษาอังกฤษ เพิ่มขึ้นร้อยละ 2 จากปี 2559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</si>
  <si>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1.1.1.2 อัตราการเข้าเรียนของเด็กปฐมวัย</t>
    </r>
  </si>
  <si>
    <t xml:space="preserve"> (3 - 5 ปี) เพิ่มขึ้นเป็นร้อยละ 80
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</si>
  <si>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1.1.2 ผลิตและพัฒนาคุณภาพครูและบุคลากร</t>
    </r>
  </si>
  <si>
    <t xml:space="preserve">ทางการศึกษา
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</si>
  <si>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ครูและบุคลากรทางการศึกษาที่เข้า</t>
    </r>
  </si>
  <si>
    <t>รับการพัฒนาให้เป็นผู้สนับสนุนการเรียนรู้ ผู้กระตุ้นแรงจูงใจ ผู้สร้างแรงบันดาล</t>
  </si>
  <si>
    <t xml:space="preserve">ใจ ผู้ให้คำปรึกษาและชี้แนะ ผ่านเกณฑ์ที่กำหนด ร้อยละ 80
</t>
  </si>
  <si>
    <r>
      <t xml:space="preserve">แนวทางแผนบูรณาการ: </t>
    </r>
    <r>
      <rPr>
        <sz val="16"/>
        <rFont val="TH SarabunPSK"/>
        <family val="2"/>
      </rPr>
      <t>1.1.3 พัฒนาระบบการประเมินคุณภาพการศึกษา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</si>
  <si>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หน่วยงานทางการศึกษามีระบบ</t>
    </r>
  </si>
  <si>
    <t>ประเมินคุณภาพการศึกษาซึ่งมีการบูรณาการทั้งการประกันคุณภาพภายในและ</t>
  </si>
  <si>
    <t>ประเมินคุณภาพภายนอก โดยเชื่อมโยงกับผลสัมฤทธิ์ของผู้เรียน และนักเรียน</t>
  </si>
  <si>
    <t>มีส่วนร่วมในการประเมิน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</si>
  <si>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นักเรียนชั้นประถมศึกษาปีที่ 3 </t>
    </r>
  </si>
  <si>
    <t>ได้รับการประเมินความสามารถพื้นฐานตามแนว PISA – Likeและนักเรียนชั้น</t>
  </si>
  <si>
    <t>ประถมศึกษาปีที่ 6 ได้รับการทดสอบทางการศึกษาระดับชาติขั้นพื้นฐาน</t>
  </si>
  <si>
    <t xml:space="preserve">เปรียบเทียบกับเป้าหมาย ร้อยละ 80
</t>
  </si>
  <si>
    <t>9. แผนงานบูรณาการพัฒนาเศรษฐกิจดิจิทัล</t>
  </si>
  <si>
    <t>แผนฯ 12: ยุทธศาสตร์ที่ 7 การพัฒนาโครงสร้างพื้นฐานและระบบโลจิสติกส์</t>
  </si>
  <si>
    <t>โครงข่ายอินเทอร์เน็ตความเร็วสูงให้ครอบคลุมทั่วประเทศ และสร้าง</t>
  </si>
  <si>
    <t>ผู้ประกอบการธุรกิจดิจิทัลรายใหม่เพิ่มขึ้น พัฒนาระบบความมั่นคง</t>
  </si>
  <si>
    <t>ปลอดภัยทางไซเบอร์ให้มีประสิทธิภาพ มาตรฐานสากล รับมือ</t>
  </si>
  <si>
    <t>คุกคามทางออนไลน์</t>
  </si>
  <si>
    <t>สารสนเทศและการสื่อสาร (NRI) ดีขึ้น</t>
  </si>
  <si>
    <t xml:space="preserve">5.2 จำนวนหมู่บ้านที่มีอินเทอร์เน็ตความเร็วสูงเข้าถึง เพิ่มขึ้นจากร้อยละ 30 </t>
  </si>
  <si>
    <t>เป็นมากกว่า ร้อยละ 85</t>
  </si>
  <si>
    <t xml:space="preserve">5.3 จำนวนผู้ประกอบการธุรกิจดิจิทัลเพิ่มขึ้นไม่น้อยกว่า 1,000 ราย </t>
  </si>
  <si>
    <t>5.4 จำนวนหน่วยงานภาครัฐมีระบบความมั่นคงปลอดภัยทางไซเบอร์</t>
  </si>
  <si>
    <t xml:space="preserve">เพิ่มขึ้นจากร้อยละ 47 เป็นมากกว่าร้อยละ 80 </t>
  </si>
  <si>
    <t>เป้าหมายแผนบูรณาการ: 1. เพิ่มขีดความสามารถทางเศรษฐกิจและ</t>
  </si>
  <si>
    <t>สร้างความเท่าเทียมทางสังคมด้วยเทคโนโลยีดิจิทัล</t>
  </si>
  <si>
    <t>ในการแข่งขันของประเทศด้านโครงสร้างพื้นฐานและด้านสังคมดีขึ้น</t>
  </si>
  <si>
    <t>ไม่น้อยกว่า 2 อันดับ (ตามการจัดอันดับ Network Readiness Index : NRI)</t>
  </si>
  <si>
    <t>แนวทางแผนบูรณาการ: 1.1.1 พัฒนาโครงสร้างพื้นฐานเพื่อเพิ่ม</t>
  </si>
  <si>
    <t>โอกาสในการเข้าถึงและใช้ประโยชน์จากเทคโนโลยีและบริการดิจิทัลเพื่อ</t>
  </si>
  <si>
    <t>ยกระดับคุณภาพชีวิต</t>
  </si>
  <si>
    <t>บริการอินเทอร์เน็ตเข้าถึงด้วยความเร็วเฉลี่ยไม่ต่ำกว่า 10 Mbps</t>
  </si>
  <si>
    <t>ฐานข้อมูล/สื่อในรูปแบบดิจิทัลเพื่อให้บริการประชาชน</t>
  </si>
  <si>
    <t>และภาคธุรกิจไม่น้อยกว่า 17 หน่วยงาน</t>
  </si>
  <si>
    <t>แนวทางแผนบูรณาการ: 1.1.2 ปรับเปลี่ยนคุณภาพกระบวนการ</t>
  </si>
  <si>
    <t>ทำงาน/บริการภาครัฐสู่ระบบดิจิทัลอย่างมีประสิทธิภาพและมั่นคง</t>
  </si>
  <si>
    <t>ปลอดภัย</t>
  </si>
  <si>
    <t>อิเล็กทรอนิกส์ภาครัฐที่มีการเชื่อมโยงและบูรณาการข้อมูล</t>
  </si>
  <si>
    <t xml:space="preserve">ข้ามหน่วยงานไม่น้อยกว่า 12 ระบบบริการและมีการเปิดเผยชุดข้อมูล </t>
  </si>
  <si>
    <t xml:space="preserve"> (open data) เพิ่มขึ้น</t>
  </si>
  <si>
    <t>อิเล็กทรอนิกส์ผ่านช่องทางศูนย์กลางบริการภาครัฐอย่างน้อย 17 บริการ</t>
  </si>
  <si>
    <t>ระดับกรมที่มีการรักษาความมั่นคงปลอดภัยและรับมือจากภัยคุกคาม</t>
  </si>
  <si>
    <t>ทางไซเบอร์ไม่น้อยกว่า 80 หน่วยงาน</t>
  </si>
  <si>
    <t>แนวทางแผนบูรณาการ: 1.1.3   ให้ความรู้และเพิ่มทักษะด้าน</t>
  </si>
  <si>
    <t>เทคโนโลยีดิจิทัลให้แก่ประชาชนและผู้ทำงานทุกสาขาอาชีพเพื่อ</t>
  </si>
  <si>
    <t>ขับเคลื่อนเศรษฐกิจด้วยเทคโนโลยีดิจิทัล</t>
  </si>
  <si>
    <t>บุคลากรด้านดิจิทัลทั้งประเทศไม่น้อยกว่า 25,000 คน</t>
  </si>
  <si>
    <t xml:space="preserve">ได้รับความรู้และใช้ประโยชน์จากเทคโนโลยีดิจิทัล </t>
  </si>
  <si>
    <t>แนวทางแผนบูรณาการ: 1.1.4 เพิ่มขีดความสามารถในการแข่งขัน</t>
  </si>
  <si>
    <t>ในเชิงดิจิทัลและสร้างความเชื่อมั่นในการใช้เทคโนโลยีในการดำเนินธุรกิจ</t>
  </si>
  <si>
    <t>ทั้งในประเทศและต่างประเทศ</t>
  </si>
  <si>
    <t>วิสาหกิจชุมชน รวมทั้ง Social Business ที่มีการนำเทคโนโลยีดิจิทัล</t>
  </si>
  <si>
    <t xml:space="preserve">มาใช้ในการประกอบการทำธุรกิจเพิ่มขึ้นไม่น้อยกว่า 15,000 คน </t>
  </si>
  <si>
    <t>ขายผ่านอิเล็กทรอนิกส์ (e-Commerce) เพิ่มขึ้นไม่น้อยกว่าร้อยละ 2</t>
  </si>
  <si>
    <t>24. แผนงานบูรณาการส่งเสริมการกระจายอำนาจให้แก่องค์กรปกครองส่วนท้องถิ่น</t>
  </si>
  <si>
    <t>การป้องกันการทุจริต ประพฤติมิชอบ และธรรมาภิบาลในสังคมไทย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</si>
  <si>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2 เพิ่มประสิทธิภาพการบริหารจัดการที่ดี
</t>
    </r>
  </si>
  <si>
    <t>ขององค์กรปกครองส่วนท้องถิ่น</t>
  </si>
  <si>
    <r>
      <rPr>
        <b/>
        <sz val="16"/>
        <color theme="1"/>
        <rFont val="TH SarabunPSK"/>
        <family val="2"/>
      </rPr>
      <t>ตัวชี้วัดเป้าหมายแผนฯ 12</t>
    </r>
    <r>
      <rPr>
        <sz val="16"/>
        <color theme="1"/>
        <rFont val="TH SarabunPSK"/>
        <family val="2"/>
      </rPr>
      <t xml:space="preserve">: 2.1 สัดส่วนองค์กรปกครองส่วนท้องถิ่น ในแต่ละ
</t>
    </r>
  </si>
  <si>
    <t>ประเภท ที่ได้รับรางวัลการบริหารจัดการที่ดีต่อองค์กรปกครองส่วนท้องถิ่น</t>
  </si>
  <si>
    <t>ทั้งหมด</t>
  </si>
  <si>
    <t>หลักในการจัดบริการสาธารณะในระดับพื้นที่ (Area)</t>
  </si>
  <si>
    <r>
      <rPr>
        <b/>
        <sz val="16"/>
        <color theme="1"/>
        <rFont val="TH SarabunPSK"/>
        <family val="2"/>
      </rPr>
      <t>ตัวชี้วัดเป้าหมายแผนบูรณาการ</t>
    </r>
    <r>
      <rPr>
        <sz val="16"/>
        <color theme="1"/>
        <rFont val="TH SarabunPSK"/>
        <family val="2"/>
      </rPr>
      <t>: 1.1 ร้อยละ 75 ขององค์กรปกครอง</t>
    </r>
  </si>
  <si>
    <t>ส่วนท้องถิ่นผ่านเกณฑ์ การประเมินประสิทธิภาพการจัดบริการสาธารณะ</t>
  </si>
  <si>
    <t xml:space="preserve">(Local Performance Assessment : LPA) </t>
  </si>
  <si>
    <r>
      <rPr>
        <b/>
        <sz val="16"/>
        <color theme="1"/>
        <rFont val="TH SarabunPSK"/>
        <family val="2"/>
      </rPr>
      <t>แนวทางแผนบูรณาการ</t>
    </r>
    <r>
      <rPr>
        <sz val="16"/>
        <color theme="1"/>
        <rFont val="TH SarabunPSK"/>
        <family val="2"/>
      </rPr>
      <t>: 1.1.1 การจัดบริการสาธารณะ</t>
    </r>
  </si>
  <si>
    <t>ด้านการศึกษา</t>
  </si>
  <si>
    <r>
      <rPr>
        <b/>
        <sz val="16"/>
        <color theme="1"/>
        <rFont val="TH SarabunPSK"/>
        <family val="2"/>
      </rPr>
      <t>ตัวชี้วัดแนวทางแผนบูรณาการ</t>
    </r>
    <r>
      <rPr>
        <sz val="16"/>
        <color theme="1"/>
        <rFont val="TH SarabunPSK"/>
        <family val="2"/>
      </rPr>
      <t>: 1.1.1.1 ร้อยละ 80 ของกลุ่มเป้าหมาย</t>
    </r>
  </si>
  <si>
    <t>มีความพึงพอใจต่อการบริการ</t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</si>
  <si>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1.1.2 การจัดบริการสาธารณะ</t>
    </r>
  </si>
  <si>
    <t>ด้านโครงสร้างพื้นฐาน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</si>
  <si>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1.1.2.1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</si>
  <si>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1.1.3 การจัดบริการสาธารณะ</t>
    </r>
  </si>
  <si>
    <t>ด้านสังคม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</si>
  <si>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1.1.3.1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</si>
  <si>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1.1.4 การจัดบริการสาธารณะ</t>
    </r>
  </si>
  <si>
    <t>ด้านสิ่งแวดล้อม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</si>
  <si>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1.1.4.1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</si>
  <si>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1.1.5 การจัดบริการสาธารณะ</t>
    </r>
  </si>
  <si>
    <t>ด้านบริหารจัดการ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</si>
  <si>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1.1.5.1 ร้อยละ 80 ของกลุ่มเป้าหมาย</t>
    </r>
  </si>
  <si>
    <t>15. แผนงานบูรณาการการจัดการปัญหาที่ดินทำกิน</t>
  </si>
  <si>
    <t>เพื่อการพัฒนาอย่างยั่งยืน</t>
  </si>
  <si>
    <t>ธรรมชาติเพิ่มพื้นที่ป่าไม้เพื่อการอนุรักษ์ ป่าเศรษฐกิจ และป่าชายเลน</t>
  </si>
  <si>
    <t>ลดการสูญเสียความหลากหลายทางชีวภาพ แก้ไขปัญหาการบุกรุกที่ดิน</t>
  </si>
  <si>
    <t>ของรัฐ และจัดที่ดินทำกินให้ผู้ยากไร้โดยให้สิทธิร่วม</t>
  </si>
  <si>
    <t>One Map) ที่แล้วเสร็จมีการประกาศใช้ และจำนวนพื้นที่จัดที่ดินทำกิน</t>
  </si>
  <si>
    <t>ให้ชุมชน</t>
  </si>
  <si>
    <t>แข่งขันได้อย่างยั่งยืน</t>
  </si>
  <si>
    <t>2. การสร้างความเข้มแข็งให้เศรษฐกิจรายสาขา</t>
  </si>
  <si>
    <t>ทางการเกษตรเพิ่มขึ้น พื้นที่เกษตรกรรมยั่งยืนเพิ่มขึ้นต่อเนื่อง</t>
  </si>
  <si>
    <t>เพิ่มขึ้นเป็น 59,460 บาทต่อครัวเรือน ใน ปี 2564</t>
  </si>
  <si>
    <t>2.2.2 (2) พื้นที่การทำเกษตรกรรมยั่งยืนเพิ่มขึ้นเป็น 5,000,000 ไร่ ในปี 2564</t>
  </si>
  <si>
    <t>เป้าหมายแผนบูรณาการ: 1. การจัดหาที่ดิน</t>
  </si>
  <si>
    <t xml:space="preserve">ยากไร้ 104 พื้นที่ 50 จังหวัด 314,801 ไร่ </t>
  </si>
  <si>
    <t>และแผนที่ขอบเขตที่ดินที่จะจัดให้แก่ผู้ยากไร้ที่ไม่มีที่ดินทำกินและ</t>
  </si>
  <si>
    <t>ที่อยู่อาศัย พร้อมด้วยรายชื่อผู้ครอบครอง</t>
  </si>
  <si>
    <t>ให้ผู้ยากไร้ 104 พื้นที่ 50 จังหวัด 314,801 ไร่</t>
  </si>
  <si>
    <t>เป้าหมายแผนบูรณาการ: 2. การจัดที่ดิน</t>
  </si>
  <si>
    <t xml:space="preserve">ที่ดิน 11,310 ราย 35 พื้นที่ 30 จังหวัด 102,427ไร่ </t>
  </si>
  <si>
    <t>ข้อมูลผู้ยากไร้ที่ไม่มีที่ดินทำกินและที่อยู่อาศัย และกำหนด</t>
  </si>
  <si>
    <t>หลักเกณฑ์การจัดที่ดินและจัดที่ดินให้แก่ผู้ยากไร้ที่ไม่มีที่ดินทำกิน</t>
  </si>
  <si>
    <t>และที่อยู่อาศัย</t>
  </si>
  <si>
    <t xml:space="preserve">การจัดที่กิน 11,310 ราย 35 พื้นที่ 30 จังหวัด 102,427ไร่ </t>
  </si>
  <si>
    <t>เป้าหมายแผนบูรณาการ: 3. การส่งเสริมและพัฒนาอาชีพ</t>
  </si>
  <si>
    <t>ส่งเสริมและพัฒนาอาชีพ 11,310 ราย 35 พื้นที่ 30 จังหวัด 102,427 ไร่</t>
  </si>
  <si>
    <t>พัฒนาระบบสาธารณูปโภค พัฒนาคุณภาพชีวิตและสร้างรายได้ใน</t>
  </si>
  <si>
    <t>รูปแบบสหกรณ์หรือรูปแบบอื่นที่เหมาะสม</t>
  </si>
  <si>
    <t xml:space="preserve">การส่งเสริมและพัฒนาอาชีพ 11,310 ราย 35 พื้นที่ 30 จังหวัด </t>
  </si>
  <si>
    <t>102,427 ไร่</t>
  </si>
  <si>
    <t>เป้าหมายแผนบูรณาการ: 4. งานอำนวยการ</t>
  </si>
  <si>
    <t>การจัดหาที่ดิน การจัดที่ดิน และการส่งเสริมและพัฒนาอาชีพเป็นไป</t>
  </si>
  <si>
    <t>อย่างมีประสิทธิภาพ</t>
  </si>
  <si>
    <t>จัดหาที่ดิน การจัดที่ดิน และการส่งเสริมและพัฒนาอาชีพเป็นไป</t>
  </si>
  <si>
    <t>ในการจัดหาที่ดิน การจัดที่ดิน และการส่งเสริมและพัฒนาอาชีพ</t>
  </si>
  <si>
    <t>เป็นไปอย่างมีประสิทธิภาพ</t>
  </si>
  <si>
    <t>22. แผนงานบูรณาการปฏิรูปกฎหมายและพัฒนากระบวนการยุติธรรม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</si>
  <si>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6 การบริหารจัดการภาครัฐ การป้องกัน
</t>
    </r>
  </si>
  <si>
    <t>การทุจริตประพฤติมิชอบ และธรรมาภิบาลในสังคมไทย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</si>
  <si>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ลดจำนวนการดำเนินคดีกับผู้มิได้กระทำความผิด
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</si>
  <si>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4.1 จำนวนคดีที่รัฐดำเนินคดีกับผู้
</t>
    </r>
  </si>
  <si>
    <t>มิได้กระทำความผิดซึ่งต้องชดเชยความเสียหายลดลง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</si>
  <si>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การให้บริการประชาชน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</si>
  <si>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ประชาชนมีความพึงพอใจ</t>
    </r>
  </si>
  <si>
    <t>ในการให้บริการของหน่วยงานในกระบวนการยุติธรรม ร้อยละ 80</t>
  </si>
  <si>
    <t>ของหน่วยงานภาครัฐ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</si>
  <si>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ประกันคุณภาพการให้บริการ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</si>
  <si>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ระดับความสำเร็จ</t>
    </r>
  </si>
  <si>
    <t>ของการพัฒนาประสิทธิภาพระบบการให้บริการของหน่วยงานภาครัฐ</t>
  </si>
  <si>
    <r>
      <t xml:space="preserve">แนวทางแผนบูรณาการ: </t>
    </r>
    <r>
      <rPr>
        <sz val="16"/>
        <rFont val="TH SarabunPSK"/>
        <family val="2"/>
      </rPr>
      <t>1.1.2 พัฒนาระบบแก้ไขฟื้นฟูผู้กระทำผิด</t>
    </r>
  </si>
  <si>
    <t>และการช่วยเหลือดูแลผู้พ้นโทษ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</si>
  <si>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ระดับความสำเร็จของ</t>
    </r>
  </si>
  <si>
    <t>การพัฒนาประสิทธิภาพระบบแก้ไขฟื้นฟูผู้กระทำผิดและการ</t>
  </si>
  <si>
    <t>ช่วยเหลือดูแลผู้พ้นโทษ</t>
  </si>
  <si>
    <r>
      <t xml:space="preserve">แนวทางแผนบูรณาการ: </t>
    </r>
    <r>
      <rPr>
        <sz val="16"/>
        <rFont val="TH SarabunPSK"/>
        <family val="2"/>
      </rPr>
      <t>1.1.3 พัฒนาระบบการป้องกัน</t>
    </r>
  </si>
  <si>
    <t>อาชญากรรมให้มีประสิทธิภาพ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</si>
  <si>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ระดับความสำเร็จของ</t>
    </r>
  </si>
  <si>
    <t>การพัฒนาประสิทธิภาพระบบการป้องกันอาชญากรรม</t>
  </si>
  <si>
    <r>
      <t xml:space="preserve">เป้าหมายแผนบูรณาการ: </t>
    </r>
    <r>
      <rPr>
        <sz val="16"/>
        <rFont val="TH SarabunPSK"/>
        <family val="2"/>
      </rPr>
      <t>2 การพัฒนา ปรับปรุง และบังคับใช้</t>
    </r>
  </si>
  <si>
    <t>กฎหมายอย่างเสมอภาคและเป็นธรรม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</si>
  <si>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ประชาชนมีความรู้ ความ</t>
    </r>
  </si>
  <si>
    <t>เข้าใจ เชื่อมั่นในการทำงานของเจ้าหน้าที่รัฐ 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</si>
  <si>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 เผยแพร่ความรู้ ความเข้าใจ</t>
    </r>
  </si>
  <si>
    <t>กฎหมาย และกระบวนการยุติธรรมให้แก่ประชาชน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</si>
  <si>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จำนวนกลุ่มเป้าหมายที่ได้รับ</t>
    </r>
  </si>
  <si>
    <t>การเสริมสร้างความรู้ ความเข้าใจด้านกฎหมารย 2,300 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</si>
  <si>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พัฒนา ปรับปรุง และบังคับใช้</t>
    </r>
  </si>
  <si>
    <t>กฎหมายให้มีประสิทธิภาพ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</si>
  <si>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จำนวนกลุ่มเป้าหมาย</t>
    </r>
  </si>
  <si>
    <t>ที่เข้าร่วมกิจกรรมโครงการที่เกี่ยวกับการบังคับใช้กฎหมาย 450 คน</t>
  </si>
  <si>
    <r>
      <t xml:space="preserve">เป้าหมายแผนบูรณาการ: </t>
    </r>
    <r>
      <rPr>
        <sz val="16"/>
        <rFont val="TH SarabunPSK"/>
        <family val="2"/>
      </rPr>
      <t>3 การส่งเสริมกระบวนการยุติธรรม</t>
    </r>
  </si>
  <si>
    <t>ทางเลือก 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</si>
  <si>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ประชาชน</t>
    </r>
  </si>
  <si>
    <t>มีความเข้าใจในกระบวนการยุติธรรมทางเลือกร้อยละ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</si>
  <si>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3.1.1พัฒนาระบบกระบวนการยุติธรรม</t>
    </r>
  </si>
  <si>
    <t>ทางเลือกให้มีประสิทธิภาพ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</si>
  <si>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จำนวนผู้เข้าร่วม</t>
    </r>
  </si>
  <si>
    <t>กิจกรรมพัฒนาองค์ความรู้ด้านกระบวนการยุติธรรมทางเลือก</t>
  </si>
  <si>
    <t>11,530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</si>
  <si>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3.1.1.2 จำนวนข้อเสนอเพื่อพัฒนา</t>
    </r>
  </si>
  <si>
    <t>กระบวนการยุติธรรมทางเลือกอย่างน้อย 1 ข้อเสนอ</t>
  </si>
  <si>
    <t xml:space="preserve">17. แผนงานบูรณาการสร้างความเสมอภาคเพื่อรองรับสังคมผู้สูงอายุ </t>
  </si>
  <si>
    <t>เพิ่มมากขึ้น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</si>
  <si>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การสร้างความมั่นคงและการลดความ</t>
    </r>
  </si>
  <si>
    <t>เหลื่อมล้ำทางเศรษฐกิจและสังคม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</si>
  <si>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ผู้สูงอายุเข้าถึงระบบบริการทาง</t>
    </r>
  </si>
  <si>
    <t>สังคมในชุมชนจำนวน 90,000 คน และมีจำนวนประชากรที่อยู่ในกลุ่ม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</si>
  <si>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สร้างความตระหนักและพัฒนาระบบ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</si>
  <si>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จำนวนประชาชนที่ตระหนักและ</t>
    </r>
  </si>
  <si>
    <t>เตรียมการเพื่อรองรับสังคมผู้สูงอายุ จำนวน 200,000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</si>
  <si>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มีฐานข้อมูลผู้สูงอายุที่สามารถ</t>
    </r>
  </si>
  <si>
    <t>เชื่อมโยงบูรณาการระหว่างหน่วยงานภายนอก</t>
  </si>
  <si>
    <r>
      <t xml:space="preserve">แนวทางแผนบูรณาการ: </t>
    </r>
    <r>
      <rPr>
        <sz val="16"/>
        <rFont val="TH SarabunPSK"/>
        <family val="2"/>
      </rPr>
      <t>1.1.2 การส่งเสริมการมีงานทำในผู้สูงอายุ</t>
    </r>
  </si>
  <si>
    <t>และส่งเสริมการออม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</si>
  <si>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ผู้สูงอายุมีโอกาสมีงานทำ</t>
    </r>
  </si>
  <si>
    <t>จำนวน 7,880 คน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</si>
  <si>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1.1.2.2 มีจำนวนสมาชิกกองทุน</t>
    </r>
  </si>
  <si>
    <t xml:space="preserve">จำนวน 1,500,000 คน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</si>
  <si>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มีนวัตกรรมและเทคโนโลยีทางการแพทย์</t>
    </r>
  </si>
  <si>
    <t>ที่ช่วยลดค่าใช้จ่ายในการนำเข้าเครื่องมือแพทย์และจำนวนผู้สูงอายุได้รับ</t>
  </si>
  <si>
    <t>การดูแลไม่น้อยกว่า 139,200 คน และคุ้มครองไม่น้อยกว่า 19,040 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</si>
  <si>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พัฒนานวัตกรรมและเทคโนโลยีการดูแล</t>
    </r>
  </si>
  <si>
    <t>ผู้สูงอายุระยะยาว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</si>
  <si>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จำนวนนวัตกรรมและเทคโนโลยี</t>
    </r>
  </si>
  <si>
    <t>ทางการแพทย์ในการดูแลผู้สูงอายุที่สามารถพัฒนาเป็นต้นแบบในการให้</t>
  </si>
  <si>
    <t>บริการ 9 เรื่อง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</si>
  <si>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พัฒนาระบบการดูแลผู้สูงอายุระยะยาว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</si>
  <si>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จำนวนผู้ดูแลที่ได้รับพัฒนาและ</t>
    </r>
  </si>
  <si>
    <t>ดูแลผู้สูงอายุ 17,400 คน (5,000 ตำบล)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</si>
  <si>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2.1.3.1 จำนวนพื้นที่ที่มีการจัดทำระบบ </t>
    </r>
  </si>
  <si>
    <t>การคุ้มครองทางสังคม 952 แห่ง (3,808 คน)</t>
  </si>
  <si>
    <r>
      <t xml:space="preserve">เป้าหมายแผนบูรณาการ: </t>
    </r>
    <r>
      <rPr>
        <sz val="16"/>
        <rFont val="TH SarabunPSK"/>
        <family val="2"/>
      </rPr>
      <t>3 การสร้างสภาพแวดล้อมที่เอื้อต่อการดำรงชีวิต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</si>
  <si>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3.1 มีพื้นที่ที่มีการจัดสภาพแวดล้อมและ </t>
    </r>
  </si>
  <si>
    <t>สิ่งอำนวยความสะดวกที่เอื้อต่อการดำรงชีวิตเพื่อคนทุกวัยไม่น้อยกว่า</t>
  </si>
  <si>
    <t>2,654 แห่ง และมีมาตรฐานโครงสร้างพื้นฐานและสิ่งอำนวยความสะดวก</t>
  </si>
  <si>
    <t>สำหรับการให้บริการขนส่ง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</si>
  <si>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การปรับสภาพแวดล้อมที่เอื้อต่อการดำรง</t>
    </r>
  </si>
  <si>
    <t>ชีวิตในสังคมสูงวัย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</si>
  <si>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จำนวนพื้นที่ที่มีส่วนร่วมในการ</t>
    </r>
  </si>
  <si>
    <t xml:space="preserve">จัดสภาพแวดล้อมและจัดสิ่งอำนวยความสะดวกที่เอื้อต่อคนทุกวัย </t>
  </si>
  <si>
    <t>จำนวน 2,645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</si>
  <si>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3.1.1.2 มีมาตรฐานในโครงการพื้นฐาน </t>
    </r>
  </si>
  <si>
    <t>และผู้สูงอายุ 2 เรื่อง</t>
  </si>
  <si>
    <t>25. แผนงานบูรณาการส่งเสริมการพัฒนาจังหวัดและกลุ่มแบบบูรณาการ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</si>
  <si>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 9  การพัฒนาภาค เมือง และพื้นที่
</t>
    </r>
  </si>
  <si>
    <t>เศรษฐกิจ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</si>
  <si>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เพิ่มจำนวนเมืองศูนย์กลางของจังหวัดเป็น</t>
    </r>
  </si>
  <si>
    <t>เมืองน่าอยู่สำหรับคนทุกกลุ่มในสังคม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</si>
  <si>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2.1 เมืองศูนย์กลางของจังหวัดที่ได้รับ
</t>
    </r>
  </si>
  <si>
    <t>พัฒนาเป็นเมืองน่าอยู่เพิ่มขึ้น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</si>
  <si>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พื้นที่ภูมิภาคและพื้นที่เศรษฐกิจ</t>
    </r>
  </si>
  <si>
    <t>มีขีดความสามารถในการแข่งขัน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</si>
  <si>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ขนาดเศรษฐกิจกลุ่มจังหวัด</t>
    </r>
  </si>
  <si>
    <t xml:space="preserve">เพิ่มขึ้น (%) </t>
  </si>
  <si>
    <t xml:space="preserve">1.2 ขนาดเศรษฐกิจภาคเกษตรเพิ่มขึ้น (%) </t>
  </si>
  <si>
    <t xml:space="preserve">1.3 ขนาดเศรษฐกิจสาขาอุตสาหกรรมและเหมืองแร่เพิ่มขึ้น (%) </t>
  </si>
  <si>
    <t xml:space="preserve">1.4 อัตราขยายตัวมูลค่าผลิตภัณฑ์กลุ่มจังหวัดเพิ่มขึ้น (%) </t>
  </si>
  <si>
    <t xml:space="preserve">1.5 อัตราขยายตัวภาคเกษตรเพิ่มขึ้น (%) </t>
  </si>
  <si>
    <t xml:space="preserve">1.6 อัตราขยายตัวสาขาอุตสาหกรรมและเหมืองแร่เพิ่มขึ้น (%) </t>
  </si>
  <si>
    <t xml:space="preserve">1.7 มูลค่าผลิตภัณฑ์กลุ่มจังหวัดเฉลี่ยต่อตัวเพิ่มขึ้น (%) </t>
  </si>
  <si>
    <t>1.8 ผลิตภาพแรงงานเพิ่มขึ้น (%)</t>
  </si>
  <si>
    <t>1.9 อัตราการขยายตัวของผลิตภาพแรงงานเพิ่มขึ้น (%)</t>
  </si>
  <si>
    <t>1.10 อัตราการว่างงานลดลงไม่น้อยกว่า (%)</t>
  </si>
  <si>
    <t>1.11 รายได้การท่องเที่ยวเพิ่มขึ้น (%)</t>
  </si>
  <si>
    <t>1.12 อัตราการขยายตัวรายได้ท่องเที่ยวเพิ่มขึ้น (%)</t>
  </si>
  <si>
    <t>1.13 อัตราการเปลี่ยนแปลง Per Cap. ในจังหวัดเพิ่มขึ้น (%)</t>
  </si>
  <si>
    <t>1.14 สัดส่วนหนี้เฉลี่ยต่อ Per Cap. (เท่า)</t>
  </si>
  <si>
    <t xml:space="preserve">1.15 สัดส่วนการออมเฉลี่ยต่อ Per Cap. (%) </t>
  </si>
  <si>
    <t>1.16 อัตราการขยายตัวของมูลค่าการค้าชายแดนเพิ่มขึ้น (%)</t>
  </si>
  <si>
    <t>1.17 สัดส่วนมูลค่าการค้าชายแดนต่อ GPP (%)</t>
  </si>
  <si>
    <t>1.18 ร้อยละของประชากรที่อยู่ใต้เส้นความยากจนลดลงไม่น้อยกว่า (%)</t>
  </si>
  <si>
    <t>1.19 Gini Coefficient (การกระจายรายได้เพิ่มขึ้น (%))</t>
  </si>
  <si>
    <t>1.20 ร้อยละผู้อยู่ในระบบประกันสังคมต่อกำลังแรงงานไม่น้อยกว่า (%)</t>
  </si>
  <si>
    <t>1.21 สัดส่วนประชากรต่อจำนวนแพทย์ลดลง</t>
  </si>
  <si>
    <t xml:space="preserve">1.22 จำนวนปีการศึกษาเฉลี่ยประชากรไทยอายุ 15 – 59 ปี  </t>
  </si>
  <si>
    <t>1.23 ค่าเฉลี่ยคะแนน O – net ม.3 เพิ่มขึ้น (%)</t>
  </si>
  <si>
    <t>1.24 อัตราการเปลี่ยนแปลง GPP จังหวัดเพิ่มขึ้น (%)</t>
  </si>
  <si>
    <t xml:space="preserve">1.25 ร้อยละของสถานพยาบาลได้รับการรับรอง HA ไม่น้อยกว่า (%) </t>
  </si>
  <si>
    <t>1.26 อัตราการเปลี่ยนแปลงของพื้นที่ป่าไม้เพิ่มขึ้น (%)</t>
  </si>
  <si>
    <t>1.27 ปริมาณขยะในจังหวัดลดลง (ตัน)</t>
  </si>
  <si>
    <t>1.28 จำนวนวันที่ดัชนีคุณภาพอากาศ (Air Quality Index เกินมาตรฐาน</t>
  </si>
  <si>
    <t>(วัน/ปี))</t>
  </si>
  <si>
    <t xml:space="preserve">1.29 จำนวนวันที่ PM10 เกินมาตรฐาน (วัน/ปี) </t>
  </si>
  <si>
    <t>1.30 ร้อยละของครัวเรือนที่เข้าถึงน้ำประปา (%)</t>
  </si>
  <si>
    <t xml:space="preserve">1.31 ร้อยละครัวเรือนที่เข้าถึงไฟฟ้า (%) </t>
  </si>
  <si>
    <t>1.32 ร้อยละภาษีที่ อปท. จัดเก็บได้ต่อรายได้รวมที่ไม่รวมเงิน</t>
  </si>
  <si>
    <t>อุดหนุน และเงินอุดหนุนเฉพาะกิจเพิ่มขึ้น (%)</t>
  </si>
  <si>
    <t xml:space="preserve">1.33 ความสามารถในการเบิกจ่ายงบจังหวัด (%) </t>
  </si>
  <si>
    <r>
      <t xml:space="preserve">แนวทางแผนบูรณาการ: </t>
    </r>
    <r>
      <rPr>
        <sz val="16"/>
        <rFont val="TH SarabunPSK"/>
        <family val="2"/>
      </rPr>
      <t>1.1.1 การพัฒนาด้านเศรษฐกิจ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</si>
  <si>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ร้อยละความสำเร็จ</t>
    </r>
  </si>
  <si>
    <t>ของเป้าหมายกลุ่มโครงการพัฒนาด้านเศรษฐกิจ</t>
  </si>
  <si>
    <r>
      <t xml:space="preserve">แนวทางแผนบูรณาการ: </t>
    </r>
    <r>
      <rPr>
        <sz val="16"/>
        <rFont val="TH SarabunPSK"/>
        <family val="2"/>
      </rPr>
      <t>1.1.2 การพัฒนาด้านสังคม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</si>
  <si>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ร้อยละความสำเร็จ</t>
    </r>
  </si>
  <si>
    <t>ของเป้าหมายกลุ่มโครงการพัฒนาด้านสังคม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</si>
  <si>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1.1.3  การบริหารจัดการด้านทรัพยากรธรรมชาติ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</si>
  <si>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1.1.3.1 ร้อยละความสำเร็จ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</si>
  <si>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1.1.4  การรักษาความมั่นคงและความสงบ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</si>
  <si>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ร้อยละความสำเร็จของเป้าหมาย</t>
    </r>
  </si>
  <si>
    <t>กลุ่มโครงการรักษาความมั่นคงและความสงบ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</si>
  <si>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1.1.5 การบริหารจัดการงบประมาณ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</si>
  <si>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1.1.5.1 ร้อยละความสำเร็จ</t>
    </r>
  </si>
  <si>
    <t>ของเป้าหมายกลุ่มโครงการบริหารจัดการ</t>
  </si>
  <si>
    <t>10. แผนงานบูรณาการส่งเสริมการวิจัยและพัฒนา</t>
  </si>
  <si>
    <t>แผนฯ 12: ยุทธศาสตร์ที่ 8 การพัฒนาวิทยาศาสตร์ เทคโนโลยี วิจัยและ</t>
  </si>
  <si>
    <t>นวัตกรรม</t>
  </si>
  <si>
    <t xml:space="preserve">ประเทศ </t>
  </si>
  <si>
    <t>พัฒนาเพิ่มสู่ร้อยละ 1.5 ของผลิตภัณฑ์มวลรวมในประเทศ  1.2 สัดส่วนการ</t>
  </si>
  <si>
    <t>ลงทุนวิจัยและพัฒนาของภาคเอกชนต่อภาครัฐ เพิ่มเป็น 70:30  1.3 สัดส่วน</t>
  </si>
  <si>
    <t>การลงทุนวิจัยและพัฒนาในอุตสาหกรรมยุทธศาสตร์และเป้าหมายของ</t>
  </si>
  <si>
    <t>ประเทศ : งานวิจัยพื้นฐานเพื่อสร้าง/สะสมองค์ความรู้ : ระบบโครงสร้าง</t>
  </si>
  <si>
    <t>พื้นฐาน บุคลากร และระบบมาตรฐาน เพิ่มเป็น 55 : 25 : 20</t>
  </si>
  <si>
    <t>และ 1.4 จำนวนบุคลากรด้านการวิจัยและพัฒนาเพิ่มเป็น 25 คนต่อ</t>
  </si>
  <si>
    <t>ประชากร 10,000 คน</t>
  </si>
  <si>
    <t>เป้าหมายแผนบูรณาการ: 1. วิจัยและพัฒนามุ่งตอบสนองภาคการ</t>
  </si>
  <si>
    <t>ผลิตสาขายุทธศาสตร์และแก้ไขปัญหาสำคัญของประเทศ</t>
  </si>
  <si>
    <t>เชิงพาณิชย์ไม่น้อยกว่าร้อยละ 30 ของโครงการวิจัยที่แล้วเสร็จ</t>
  </si>
  <si>
    <t>Cluster / 10 กลุ่มเป้าหมาย</t>
  </si>
  <si>
    <t>ภาคเอกชนไม่น้อยกว่าร้อยละ 30</t>
  </si>
  <si>
    <t>โครงการบรรลุเป้าหมายตามแผนร้อยละ 80</t>
  </si>
  <si>
    <t>และบัญชีสิ่งประดิษฐ์ไทย</t>
  </si>
  <si>
    <t>และอื่นๆ</t>
  </si>
  <si>
    <t>เป้าหมายแผนบูรณาการ: 2. วิจัยเพื่อสร้าง/สะสมองค์ความรู้ที่มีศักยภาพ</t>
  </si>
  <si>
    <t xml:space="preserve">สอดคล้องกับความต้องการของ หน่วยงานต่าง ๆ ไม่น้อยกว่าร้อยละ 90 </t>
  </si>
  <si>
    <r>
      <t>แนวทางแผนบูรณาการ:</t>
    </r>
    <r>
      <rPr>
        <sz val="16"/>
        <rFont val="TH SarabunPSK"/>
        <family val="2"/>
      </rPr>
      <t xml:space="preserve"> 2.1.1 การวิจัยพื้นฐาน</t>
    </r>
  </si>
  <si>
    <t>ตัวชี้วัดแนวทางแผนบูรณาการ: 2.1.1.1  ความสำเร็จของการ</t>
  </si>
  <si>
    <t>ดำเนินโครงการบรรลุเป้าหมายตามแผนรายปี ไม่น้อยกว่าร้อยละ 90</t>
  </si>
  <si>
    <r>
      <t>แนวทางแผนบูรณาการ:</t>
    </r>
    <r>
      <rPr>
        <sz val="16"/>
        <rFont val="TH SarabunPSK"/>
        <family val="2"/>
      </rPr>
      <t xml:space="preserve"> 2.1.2 การวิจัยประยุกต์</t>
    </r>
  </si>
  <si>
    <r>
      <t>แนวทางแผนบูรณาการ:</t>
    </r>
    <r>
      <rPr>
        <sz val="16"/>
        <rFont val="TH SarabunPSK"/>
        <family val="2"/>
      </rPr>
      <t xml:space="preserve"> 2.1.3 การวิจัยพัฒนา</t>
    </r>
  </si>
  <si>
    <t xml:space="preserve">เป้าหมายแผนบูรณาการ: 3. พัฒนาโครงสร้างพื้นฐานด้านการวิจัย </t>
  </si>
  <si>
    <t>บุคลากรด้านการวิจัยและระบบมาตรฐานการวิจัย ทั้งในเชิงปริมาณและคุณภาพ</t>
  </si>
  <si>
    <t>มาตรฐานการวิจัยที่ได้รับการพัฒนาไปใช้เพิ่มเติม 2.หน่วยงานที่ใช้</t>
  </si>
  <si>
    <t>บริการโครงสร้างพื้นฐานทางการวิจัยเพิ่มมากขึ้น 3.สัดส่วนบุคลากร</t>
  </si>
  <si>
    <t>ด้านการวิจัยต่อประชากรเพิ่มขึ้น</t>
  </si>
  <si>
    <r>
      <t>แนวทางแผนบูรณาการ:</t>
    </r>
    <r>
      <rPr>
        <sz val="16"/>
        <rFont val="TH SarabunPSK"/>
        <family val="2"/>
      </rPr>
      <t xml:space="preserve"> 3.1.1 พัฒนาระบบ/มาตรฐานการวิจัย</t>
    </r>
  </si>
  <si>
    <t>การวิจัยที่ได้รับการปรับปรุงและพัฒนา (10ระบบ/มาตรฐาน)</t>
  </si>
  <si>
    <t xml:space="preserve">บูรณาการและการใช้ประโยชน์โครงสร้างพื้นฐานด้านการวิจัยร่วมกัน </t>
  </si>
  <si>
    <r>
      <t>แนวทางแผนบูรณาการ:</t>
    </r>
    <r>
      <rPr>
        <sz val="16"/>
        <rFont val="TH SarabunPSK"/>
        <family val="2"/>
      </rPr>
      <t xml:space="preserve"> 3.1.3 พัฒนาบุคลากรด้านการวิจัย</t>
    </r>
  </si>
  <si>
    <t xml:space="preserve">วิจัยในสาขาสำคัญต่อากรพัฒนาของประเทศเพิ่มขึ้นร้อยละ 5 </t>
  </si>
  <si>
    <t>23. แผนงานบูรณาการอำนวยความสะดวกทางธุรกิจ</t>
  </si>
  <si>
    <t>ทุจริตประพฤติมิชอบ และธรรมาภิบาลในสังคมไทย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</si>
  <si>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1 ลดสัดส่วนค่าใช้จ่ายด้านบุคลากร 
</t>
    </r>
  </si>
  <si>
    <t>และเพิ่มประสิทธิภาพการบริหารจัดการและการให้บริการของภาครัฐ</t>
  </si>
  <si>
    <t>และประสิทธิภาพการประกอบธุรกิจของประเทศ</t>
  </si>
  <si>
    <r>
      <rPr>
        <b/>
        <sz val="16"/>
        <rFont val="TH SarabunPSK"/>
        <family val="2"/>
      </rPr>
      <t xml:space="preserve">ตัวชี้วัดเป้าหมายแผนฯ 12: </t>
    </r>
    <r>
      <rPr>
        <sz val="16"/>
        <rFont val="TH SarabunPSK"/>
        <family val="2"/>
      </rPr>
      <t xml:space="preserve">1.2 อันดับความยากง่ายในการประกอบธุรกิจ </t>
    </r>
  </si>
  <si>
    <t xml:space="preserve">จัดทำโดยธนาคารโลกอยู่ในอันดับสองของอาเซียน เมื่อสิ้นสุดแผนพัฒนาฯ </t>
  </si>
  <si>
    <t>ฉบับที่ 12</t>
  </si>
  <si>
    <t xml:space="preserve">เพื่ออำนวยความสะดวกแก่ผู้รับบริการ (ภาคธุรกิจ และภาคประชาชน)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</si>
  <si>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 xml:space="preserve">1.1 อันดับความยาก-ง่าย </t>
    </r>
  </si>
  <si>
    <t xml:space="preserve">ในการประกอบธุรกิจ ( Ease of Doing Business) ปี 2018 </t>
  </si>
  <si>
    <t>ไม่ต่ำกว่าอันดับที่ 45</t>
  </si>
  <si>
    <r>
      <rPr>
        <b/>
        <sz val="16"/>
        <rFont val="TH SarabunPSK"/>
        <family val="2"/>
      </rPr>
      <t>ตัวชี้วัดแนวทางแผนบูรณาการ: 1.1.1.1</t>
    </r>
    <r>
      <rPr>
        <sz val="16"/>
        <rFont val="TH SarabunPSK"/>
        <family val="2"/>
      </rPr>
      <t xml:space="preserve"> ระยะเวลาในการให้บริการลดลง</t>
    </r>
  </si>
  <si>
    <t>ร้อยละ 20</t>
  </si>
  <si>
    <r>
      <t xml:space="preserve">แนวทางแผนบูรณาการ: 1.1.2 </t>
    </r>
    <r>
      <rPr>
        <sz val="16"/>
        <rFont val="TH SarabunPSK"/>
        <family val="2"/>
      </rPr>
      <t>ยกระดับการให้บริการ</t>
    </r>
  </si>
  <si>
    <r>
      <t xml:space="preserve">ตัวชี้วัดแนวทางแผนบูรณาการ: 1.1.2.1 </t>
    </r>
    <r>
      <rPr>
        <sz val="16"/>
        <rFont val="TH SarabunPSK"/>
        <family val="2"/>
      </rPr>
      <t>จำนวนการให้บริการใน</t>
    </r>
  </si>
  <si>
    <t>รูปแบบอิเล็กทรอนิกส์หรือจุดให้บริการแบบเบ็ดเสร็จ ณ จุดเดียวเพิ่มขึ้น</t>
  </si>
  <si>
    <t>ไม่น้อยกว่า 1 ระบบ/จุดให้บริการ</t>
  </si>
  <si>
    <t>3. แผนงานบูรณาการจัดการปัญหาแรงงานต่างด้าวและการค้ามนุษย์</t>
  </si>
  <si>
    <t>แผน ฯ 12 - เป้าหมายแผน ฯ 12 -ตัวชี้วัด / เป้าหมาย  แผนบูรณาการ แนวทาง ตัวชี้วัด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</si>
  <si>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5 การเสริมสร้างความมั่นคงแห่งชาติเพื่อการพัฒนา</t>
    </r>
  </si>
  <si>
    <t>ประเทศสู่ความมั่งคั่งและยั่งยืน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</si>
  <si>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ประเทศไทยมีความสัมพันธ์และความร่วมมือด้านความ</t>
    </r>
  </si>
  <si>
    <t xml:space="preserve">มั่นคงในกลุ่มประเทศสมาชิกอาเซียนมิตรประเทศและนานาประเทศ
</t>
  </si>
  <si>
    <t>ของชาติ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</si>
  <si>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1. จำนวนคดีที่เกี่ยวข้องกับภัยคุกคามข้ามชาติ</t>
    </r>
  </si>
  <si>
    <t>ลดลง</t>
  </si>
  <si>
    <r>
      <rPr>
        <b/>
        <sz val="16"/>
        <rFont val="TH SarabunPSK"/>
        <family val="2"/>
      </rPr>
      <t>ตัวชี้วัดเป้าหมายแผนฯ 12:</t>
    </r>
    <r>
      <rPr>
        <sz val="16"/>
        <rFont val="TH SarabunPSK"/>
        <family val="2"/>
      </rPr>
      <t xml:space="preserve"> 2. จำนวนเหตุการณ์การกระทำผิดกฎหมายทาง</t>
    </r>
  </si>
  <si>
    <t>ทะเลลดลง</t>
  </si>
  <si>
    <r>
      <t xml:space="preserve">เป้าหมายแผนบูรณาการ: </t>
    </r>
    <r>
      <rPr>
        <sz val="16"/>
        <rFont val="TH SarabunPSK"/>
        <family val="2"/>
      </rPr>
      <t>1. แรงงานต่างด้าวทำงานโดยถูกต้องตาม</t>
    </r>
    <r>
      <rPr>
        <b/>
        <sz val="16"/>
        <rFont val="TH SarabunPSK"/>
        <family val="2"/>
      </rPr>
      <t xml:space="preserve"> </t>
    </r>
  </si>
  <si>
    <t>กฏหมายเพื่อให้ได้รับการคุ้มครอง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</si>
  <si>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1.1แรงงานต่างด้าวทำงานถูกต้องตาม</t>
    </r>
  </si>
  <si>
    <t>กฏหมาย</t>
  </si>
  <si>
    <r>
      <t>แนวทางแผนบูรณาการ:</t>
    </r>
    <r>
      <rPr>
        <sz val="16"/>
        <rFont val="TH SarabunPSK"/>
        <family val="2"/>
      </rPr>
      <t xml:space="preserve"> 1.1.1 การบริหารจัดการแรงงานต่างด้าวอย่าง</t>
    </r>
  </si>
  <si>
    <t>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</si>
  <si>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แรงงานต่างด้าวเข้ามาสู่ระบบ</t>
    </r>
  </si>
  <si>
    <t xml:space="preserve">ที่ถูกต้องตามกฎหมายไม่น้อยกว่า 1,380,200 คน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</si>
  <si>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จัดทำทะเบียนประวัติและ</t>
    </r>
  </si>
  <si>
    <t>บัตรประจำตัวบุคคลซึ่งไม่มีสัญชาติไทย 200,000 คน</t>
  </si>
  <si>
    <r>
      <t xml:space="preserve">เป้าหมายแผนบูรณาการ: </t>
    </r>
    <r>
      <rPr>
        <sz val="16"/>
        <rFont val="TH SarabunPSK"/>
        <family val="2"/>
      </rPr>
      <t>2. ประชาชนกลุ่มเป้าหมายปลอดภัยจาก</t>
    </r>
  </si>
  <si>
    <t>การค้ามนุษย์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</si>
  <si>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ประชาชนกลุ่มเป้าหมายได้รับการ</t>
    </r>
  </si>
  <si>
    <t xml:space="preserve">ปกป้องและคุ้มครองจากขนวนการค้ามนุษย์ (กลุ่มเป้าหมาย คือ สตรี เด็ก </t>
  </si>
  <si>
    <t>แรงงานไทย และแรงงานต่างด้าว)</t>
  </si>
  <si>
    <r>
      <t>แนวทางแผนบูรณาการ:</t>
    </r>
    <r>
      <rPr>
        <sz val="16"/>
        <rFont val="TH SarabunPSK"/>
        <family val="2"/>
      </rPr>
      <t xml:space="preserve"> 2.1.1 การพัฒนา และบริการข้อมูล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</si>
  <si>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พัฒนาระบบฐานข้อมูลด้าน</t>
    </r>
  </si>
  <si>
    <t xml:space="preserve">การป้องกันและปราบปรามการค้ามนุษย์ 2 ระบบ </t>
  </si>
  <si>
    <r>
      <t>แนวทางแผนบูรณาการ:</t>
    </r>
    <r>
      <rPr>
        <sz val="16"/>
        <rFont val="TH SarabunPSK"/>
        <family val="2"/>
      </rPr>
      <t xml:space="preserve"> 2.1.2 การพัฒนากลไกเชิงนโยบายและการ</t>
    </r>
  </si>
  <si>
    <t xml:space="preserve">ขับเคลื่อน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</si>
  <si>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2.1.2.1 จำนวนข้อเสนอแนะเชิง</t>
    </r>
  </si>
  <si>
    <t xml:space="preserve">นโยบาย  3 เรื่อง  </t>
  </si>
  <si>
    <r>
      <t>แนวทางแผนบูรณาการ:</t>
    </r>
    <r>
      <rPr>
        <sz val="16"/>
        <rFont val="TH SarabunPSK"/>
        <family val="2"/>
      </rPr>
      <t xml:space="preserve"> 2.1.3 การป้องกัน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</si>
  <si>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ประชาชนกลุ่มเป้าหมายได้รับ</t>
    </r>
  </si>
  <si>
    <t>การป้องกันไม่ให้ตกเป็นเหยื่อของขบวนการค้ามนุษย์ 1,471,200 คน</t>
  </si>
  <si>
    <r>
      <t>แนวทางแผนบูรณาการ:</t>
    </r>
    <r>
      <rPr>
        <sz val="16"/>
        <rFont val="TH SarabunPSK"/>
        <family val="2"/>
      </rPr>
      <t xml:space="preserve"> 2.1.4 การคุ้มครองช่วยเหลือ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</si>
  <si>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2.1.4.1 ผู้เสียหายจากขบวนการค้า</t>
    </r>
  </si>
  <si>
    <t xml:space="preserve">มนุษย์ได้รับการช่วยเหลือคุ้มครองและกลับคืนสู่สังคมอย่างปลอดภัย </t>
  </si>
  <si>
    <t xml:space="preserve">2,500 คน </t>
  </si>
  <si>
    <r>
      <t>แนวทางแผนบูรณาการ:</t>
    </r>
    <r>
      <rPr>
        <sz val="16"/>
        <rFont val="TH SarabunPSK"/>
        <family val="2"/>
      </rPr>
      <t xml:space="preserve"> 2.1.5 การดำเนินคดี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</si>
  <si>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2.1.5.1 ดำเนินคดีเกี่ยวกับการค้า</t>
    </r>
  </si>
  <si>
    <t>มนุษย์ 268 เรื่อง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</si>
  <si>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2.1.5.2 ปฏิบัติการตรวจตราเพื่อเฝ้าระวังและ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</si>
  <si>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2.1.5.2 ปฏิบัติการตรวจตราเพื่อเฝ้าระวังและปราบปราม 410 พื้นที่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</si>
  <si>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2.1.5.3 บูรณาการตรวจเรือและการใช้</t>
    </r>
  </si>
  <si>
    <t>แรงงานประมง 244 ครั้ง</t>
  </si>
  <si>
    <t>14. แผนงานบูรณาการพัฒนาเศรษฐกิจฐานรากและชุมชนเข้มแข็ง</t>
  </si>
  <si>
    <t>แผนฯ 12: ยุทธศาสตร์ที่ 2 การสร้างความเป็นธรรมลดความเลื่อม</t>
  </si>
  <si>
    <t>ล้ำในสังคม</t>
  </si>
  <si>
    <r>
      <rPr>
        <b/>
        <sz val="18"/>
        <rFont val="TH SarabunPSK"/>
        <family val="2"/>
      </rPr>
      <t>เป้าหมายแผนฯ 12</t>
    </r>
    <r>
      <rPr>
        <sz val="18"/>
        <rFont val="TH SarabunPSK"/>
        <family val="2"/>
      </rPr>
      <t>: ลดปัญหาความเหลื่อมล้ำด้านรายได้</t>
    </r>
  </si>
  <si>
    <t xml:space="preserve">ของกลุ่มคนที่มีฐานะทางเศรษฐกิจสังคมที่แตกต่างกัน </t>
  </si>
  <si>
    <t>และแก้ไขปัญหาความยากจน</t>
  </si>
  <si>
    <r>
      <rPr>
        <b/>
        <sz val="18"/>
        <rFont val="TH SarabunPSK"/>
        <family val="2"/>
      </rPr>
      <t>ตัวชี้วัดเป้าหมายแผนฯ 12</t>
    </r>
    <r>
      <rPr>
        <sz val="18"/>
        <rFont val="TH SarabunPSK"/>
        <family val="2"/>
      </rPr>
      <t>:  1.3 การถือครองสินทรัพย์ทางการเงิน</t>
    </r>
  </si>
  <si>
    <t>ของกลุ่มประชากรร้อยละ 40 ที่มีรายได้ต่ำสุดเพิ่มขึ้น</t>
  </si>
  <si>
    <t>1.5 สัดส่วนหนี้สินต่อรายได้ทั้งหมดของครัวเรือนของกลุ่มครัวเรือน</t>
  </si>
  <si>
    <t>ที่ยากจนที่สุดลดลง</t>
  </si>
  <si>
    <t>เป้าหมายแผนบูรณาการ: 1. เศรษฐกิจชุมชนเข้มแข็ง ประชาชนมี</t>
  </si>
  <si>
    <t>ความสุขและมีรายได้เพิ่มขึ้น</t>
  </si>
  <si>
    <r>
      <t xml:space="preserve">ตัวชี้วัดเป้าหมายแผนบูรณาการ: </t>
    </r>
    <r>
      <rPr>
        <sz val="18"/>
        <rFont val="TH SarabunPSK"/>
        <family val="2"/>
      </rPr>
      <t>1.1 ประชาชนในหมู่บ้าน</t>
    </r>
  </si>
  <si>
    <t>เป้าหมายมีรายได้เฉลี่ยเพิ่มขึ้นร้อยละ 3 (หมู่บ้านเป้าหมายตาม</t>
  </si>
  <si>
    <t xml:space="preserve">แผนการพัฒนาเศรษฐกิจฐานรากและชุมชนเข้มแข็ง 23,589 </t>
  </si>
  <si>
    <t>หมู่บ้าน)</t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</si>
  <si>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>: 1.1.1 สร้างสัมมาชีพชุมชน โดยยึดหลัก</t>
    </r>
  </si>
  <si>
    <t>ปรัชญาของเศรษฐกิจพอเพียง</t>
  </si>
  <si>
    <r>
      <rPr>
        <b/>
        <sz val="18"/>
        <rFont val="TH SarabunPSK"/>
        <family val="2"/>
      </rPr>
      <t>ตัวชี้วัดแนวทางแผนบูรณาการ</t>
    </r>
    <r>
      <rPr>
        <sz val="18"/>
        <rFont val="TH SarabunPSK"/>
        <family val="2"/>
      </rPr>
      <t>: 1.1.1.1 จำนวนแผนชุมชน</t>
    </r>
  </si>
  <si>
    <t>ระดับตำบล 6,095 ตำบล มีการนำไปใช้ในการพัฒนาอาชีพ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</si>
  <si>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1.1.1.2 จำนวนประชาชน</t>
    </r>
  </si>
  <si>
    <t>ที่ได้รับการส่งเสริมอาชีพ 471,780 ราย/ครัวเรือน</t>
  </si>
  <si>
    <t>ตัวชี้วัดแนวทางแผนบูรณาการ: 1.1.1.3 จำนวนกลุ่มอาชีพ/วิสาหกิจ</t>
  </si>
  <si>
    <t>ชุมชนที่ได้รับการพัฒนา 2,514 กลุ่ม</t>
  </si>
  <si>
    <r>
      <t xml:space="preserve">ตัวชี้วัดเป้าหมายแผนบูรณาการ: </t>
    </r>
    <r>
      <rPr>
        <sz val="18"/>
        <rFont val="TH SarabunPSK"/>
        <family val="2"/>
      </rPr>
      <t>1.2 ร้อยละของกลุ่มเป้าหมายที่</t>
    </r>
  </si>
  <si>
    <t xml:space="preserve">เข้าถึงแหล่งทุนเพื่อประกอบอาชีพหรือแก้ปัญหาหนี้สิน </t>
  </si>
  <si>
    <t>(ร้อยละ 100 : 2,131,363 ราย/แห่ง/องค์กร)</t>
  </si>
  <si>
    <r>
      <t>แนวทางแผนบูรณาการ:</t>
    </r>
    <r>
      <rPr>
        <sz val="18"/>
        <rFont val="TH SarabunPSK"/>
        <family val="2"/>
      </rPr>
      <t xml:space="preserve"> 1.2.1 สร้างโอกาสประชาชนให้เข้าถึง</t>
    </r>
  </si>
  <si>
    <t>แหล่งทุนและสร้างธรรมาภิบาล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</si>
  <si>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1.2.1.1 จำนวนประชาชน </t>
    </r>
  </si>
  <si>
    <t>ผู้ประกอบการ กลุ่มอาชีพ องค์กรเกษตร สหกรณ์ สามารถเข้าถึง</t>
  </si>
  <si>
    <t>แหล่งทุนดอกเบี้ยต่ำ (2,115,513 ราย/แห่ง/องค์กร)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</si>
  <si>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1.2.1.2 จำนวนประชาชน </t>
    </r>
  </si>
  <si>
    <t>เกษตรกรและผู้ยากจนที่สามารถแก้ปัญหาหนี้สิน 15,850 ราย</t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</si>
  <si>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1.3 รายได้จากการจำหน่าย</t>
    </r>
  </si>
  <si>
    <t>ผลิตภัณฑ์ชุมชนเพิ่มขึ้นเฉลี่ยร้อยละ 10 ของปีที่ผ่านมา</t>
  </si>
  <si>
    <r>
      <t>แนวทางแผนบูรณาการ:</t>
    </r>
    <r>
      <rPr>
        <sz val="18"/>
        <rFont val="TH SarabunPSK"/>
        <family val="2"/>
      </rPr>
      <t xml:space="preserve"> 1.3.1 พัฒนาคุณภาพผลิตภัณฑ์ชุมชนให้</t>
    </r>
  </si>
  <si>
    <t>เป็นที่ต้องการของตลาด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</si>
  <si>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1.3.1.1 จำนวนผลิตภัณฑ์ที่ได้รับ</t>
    </r>
  </si>
  <si>
    <t>การพัฒนา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</si>
  <si>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1.3.1.2 จำนวนผู้ประกอบการ</t>
    </r>
  </si>
  <si>
    <t>ชุมชนที่ได้รับการพัฒนาศักยภาพการผลิต ผลิตภัณฑ์</t>
  </si>
  <si>
    <t>ให้ตรงตามความต้องการของตลาดจำนวน 15,195 ราย/กลุ่ม</t>
  </si>
  <si>
    <r>
      <t>แนวทางแผนบูรณาการ:</t>
    </r>
    <r>
      <rPr>
        <sz val="18"/>
        <rFont val="TH SarabunPSK"/>
        <family val="2"/>
      </rPr>
      <t xml:space="preserve"> 1.3.2 ส่งเสริมช่องทางการตลาด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</si>
  <si>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1.3.2.1 จำนวนช่องทางการตลาด </t>
    </r>
  </si>
  <si>
    <t>77,968 ครั้ง</t>
  </si>
  <si>
    <t>11. แผนงานบูรณาการสร้างรายได้จากการท่องเที่ยวและบริการ</t>
  </si>
  <si>
    <t>แผนฯ 12: ยุทธศาสตร์ที่ 3 การสร้างความเข้มแข็งทางเศรษฐกิจ</t>
  </si>
  <si>
    <t>และแข่งขันได้อย่างยั่งยืน</t>
  </si>
  <si>
    <r>
      <t xml:space="preserve">เป้าหมายแผนฯ 12:  </t>
    </r>
    <r>
      <rPr>
        <sz val="16"/>
        <rFont val="TH SarabunPSK"/>
        <family val="2"/>
      </rPr>
      <t>2. การสร้างความเข้มแข็งให้เศรษฐกิจรายสาขา</t>
    </r>
  </si>
  <si>
    <t>เป้าหมายที่ 4 ประเทศไทยมีรายได้จากการท่องเที่ยวเพิ่มขึ้นและมีขีด</t>
  </si>
  <si>
    <t>ความสามารถในการแข่งขันด้านการท่องเที่ยวสูงขึ้น</t>
  </si>
  <si>
    <r>
      <rPr>
        <b/>
        <sz val="16"/>
        <rFont val="TH SarabunPSK"/>
        <family val="2"/>
      </rPr>
      <t>ตัวชี้วัดเป้าหมายแผนฯ 12:</t>
    </r>
    <r>
      <rPr>
        <sz val="16"/>
        <rFont val="TH SarabunPSK"/>
        <family val="2"/>
      </rPr>
      <t xml:space="preserve"> 1.1 รายได้จากการท่องเที่ยวไม่ต่ำกว่า 3 ล้าน</t>
    </r>
  </si>
  <si>
    <t xml:space="preserve">ล้านบาท 1.2 อันดับความสามารถในการแข่งขันด้านการท่องเที่ยว (The </t>
  </si>
  <si>
    <t>Tourism Competitiveness Index : TTCI ) ไม่ต่ำกว่าอันดับ 30</t>
  </si>
  <si>
    <r>
      <t xml:space="preserve">เป้าหมายแผนบูรณาการ: 1. </t>
    </r>
    <r>
      <rPr>
        <sz val="16"/>
        <rFont val="TH SarabunPSK"/>
        <family val="2"/>
      </rPr>
      <t xml:space="preserve">รายได้จากการท่องเที่ยวเพิ่มขึ้น 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</si>
  <si>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รายได้จากการท่องเที่ยวไม่ต่ำกว่า</t>
    </r>
  </si>
  <si>
    <t xml:space="preserve"> 2.5 ล้านล้านบาท ภายในปี 2560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</si>
  <si>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ส่งเสริมการตลาด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</si>
  <si>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รายได้ที่เกิดจากการท่องเที่ยว</t>
    </r>
  </si>
  <si>
    <t>เพิ่มมากขึ้นไม่น้อยกว่าร้อยละ 8.5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</si>
  <si>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แนวทางการดำเนินงานที่ 2 พัฒนาสินค้า</t>
    </r>
  </si>
  <si>
    <t xml:space="preserve">และบริการ </t>
  </si>
  <si>
    <t>ตัวชี้วัดแนวทางแผนบูรณาการ:  1.1.2.1 นักท่องเที่ยวมีความเชื่อมั่นใน</t>
  </si>
  <si>
    <t>สินค้าและบริการด้านการ ท่องเที่ยว ร้อยละ 80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</si>
  <si>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2. ประเทศไทยมีขีดความสามารถในการแข่งขัน</t>
    </r>
  </si>
  <si>
    <t xml:space="preserve">ด้านการท่องเที่ยวระดับสูงขึ้น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</si>
  <si>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2.1 อันดับขีดความสามารถในการ</t>
    </r>
  </si>
  <si>
    <t>แข่งขันด้านการท่องเที่ยว (TTCI) อยู่ไม่ต่ำกว่าอันดับ 7 ของเอเชียแปซิฟิก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</si>
  <si>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บริหารจัดการการท่องเที่ยว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</si>
  <si>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นักท่องเที่ยวมีความสะดวกใน</t>
    </r>
  </si>
  <si>
    <t>การท่องเที่ยว ร้อยละ 80</t>
  </si>
  <si>
    <t>16. แผนงานบูรณาการพัฒนาระบบประกันสุขภาพ</t>
  </si>
  <si>
    <t xml:space="preserve">      แผน ฯ 12 - เป้าหมายแผน ฯ 12 -ตัวชี้วัด / เป้าหมาย       แผนบูรณาการ แนวทาง ตัวชี้วัด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</si>
  <si>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เพิ่มโอกาสเข้าถึงบริการพื้นฐานทางสังคมของภาครัฐ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</si>
  <si>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2.3 สัดส่วนแรงงานนอกระบบที่อยู่ภายใต้</t>
    </r>
  </si>
  <si>
    <t>ประกันสังคม (ผู้ประกันตนตามมาตรา 40) และที่เข้าร่วมกองทุนการออมแห่งชาติ</t>
  </si>
  <si>
    <t xml:space="preserve">ต่อกำลังแรงงานเพิ่มขึ้น </t>
  </si>
  <si>
    <t>ในทุกภาคส่วนอย่างมีคุณภาพ ลดความเหลื่อมล้ำของคุณภาพบริการในแต่ละระบบ</t>
  </si>
  <si>
    <t xml:space="preserve">และบูรณาการการบริหารจัดการในแต่ละระบบอย่างมีประสิทธิภาพ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</si>
  <si>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ร้อยละของประชากรเข้าถึงบริการสุขภาพ</t>
    </r>
  </si>
  <si>
    <t>(ไม่ต่ำกว่าร้อยละ 64.5)</t>
  </si>
  <si>
    <r>
      <t>แนวทางแผนบูรณาการ:</t>
    </r>
    <r>
      <rPr>
        <sz val="16"/>
        <rFont val="TH SarabunPSK"/>
        <family val="2"/>
      </rPr>
      <t xml:space="preserve"> 1.1.1 ด้านการบริการสาธารณสุขสำหรับระบบ</t>
    </r>
  </si>
  <si>
    <t>ประกันสุขภาพครอบคลุมประชากรในทุกภาคส่วน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</si>
  <si>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ร้อยละของประชากรในทุกภาคส่วน</t>
    </r>
  </si>
  <si>
    <t>ที่มีสิทธิหลักประกันสุขภาพ (ไม่ต่ำกว่าร้อยละ 99.92)</t>
  </si>
  <si>
    <r>
      <t xml:space="preserve">แนวทางแผนบูรณาการ: </t>
    </r>
    <r>
      <rPr>
        <sz val="16"/>
        <rFont val="TH SarabunPSK"/>
        <family val="2"/>
      </rPr>
      <t>1.1.2 ด้านการพัฒนาระบบบริหารจัดการเพื่อเพิ่ม</t>
    </r>
  </si>
  <si>
    <t>ประสิทธิภาพและลดความเหลื่อมล้ำของคุณภาพบริการในระบบประกันสุขภาพ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</si>
  <si>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ร้อยละของความสำเร็จในการพัฒนา</t>
    </r>
  </si>
  <si>
    <t>ประเภทและขอบเขตบริการไม่ให้เหลื่อมล้ำระหว่างระบบประกันสุขภาพ</t>
  </si>
  <si>
    <t>(ไม่น้อยกว่าร้อยละ 95)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</si>
  <si>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ร้อยละของความสำเร็จของการบูรณาการ</t>
    </r>
  </si>
  <si>
    <t>ระบบการบริหารจัดการให้เป็นระบบเดียวระหว่างระบบประกันสุขภาพ</t>
  </si>
  <si>
    <t>19. แผนงานบูรณาการพัฒนาและเพิ่มประสิทธิภาพการใช้พลังงานที่เป็นมิตรกับสิ่งแวดล้อม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</si>
  <si>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7 การพัฒนาโครงสร้างพื้นฐานและระบบโลจิสติกส์ 
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</si>
  <si>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4 การพัฒนาด้านพลังงาน เพื่อเพิ่มสัดส่วน </t>
    </r>
  </si>
  <si>
    <t xml:space="preserve">การใช้พลังงานทดแทนต่อปริมาณการใช้พลังงานขั้นสุดท้ายเป็นร้อยละ 17.34 </t>
  </si>
  <si>
    <t>ในปี 2564 และลดการพึ่งพาก๊าซธรรมชาติในการผลิตไฟฟ้าให้เหลือร้อยละ</t>
  </si>
  <si>
    <t xml:space="preserve"> 47 ในปี 2564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</si>
  <si>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 1. สัดส่วนการใช้พลังงานทดแทนต่อปริมาณ
</t>
    </r>
  </si>
  <si>
    <t>การใช้พลังงานขั้นสุดท้าย 2. สัดส่วนการใช้ก๊าซธรรมชาติในการผลิตไฟฟ้า</t>
  </si>
  <si>
    <t>เป้าหมายแผนบูรณาการ: 1. การจัดหาพลังงานเพียงพอต่อความต้องการ</t>
  </si>
  <si>
    <t>และเชื่อถือได้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</si>
  <si>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มีระบบสำรองพลังงานเพียงพอทั้ง</t>
    </r>
  </si>
  <si>
    <t>สำรองไฟฟ้าของประเทศไม่น้อยกว่าร้อยละ 15 และก๊าซธรรมชาติ (2P) ไม่</t>
  </si>
  <si>
    <t>น้อยกว่า 8 ปี ภายใต้ระบบบริหารจัดการที่เป็นมาตรฐานสากลและสามารถ</t>
  </si>
  <si>
    <t>สนับสนุนการลงทุนของประเทศได้อย่างมีประสิทธิภาพ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</si>
  <si>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1.1.1 ส่งเสริมให้มีการจัดหาและพัฒนาโครงสร้าง</t>
    </r>
  </si>
  <si>
    <t xml:space="preserve">พื้นฐานด้านพลังงานตามแผนการจัดหาด้านพลังงาน ได้แก่PDP/Gas Plan / </t>
  </si>
  <si>
    <t>Oil Plan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</si>
  <si>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สามารถเปิดให้ยื่นสิทธิ์และสำรวจ</t>
    </r>
  </si>
  <si>
    <t>ปิโตรเลียมรอบใหม่ได้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</si>
  <si>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โรงไฟฟ้าตามแผน PDP สามารถ </t>
    </r>
  </si>
  <si>
    <t xml:space="preserve">COD ได้ตามกำหนด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</si>
  <si>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1.1.1.3 ได้ข้อเสนอแนะหรือแนวทางกำกับ </t>
    </r>
  </si>
  <si>
    <t>LNG 1 เรื่อง</t>
  </si>
  <si>
    <r>
      <t xml:space="preserve">แนวทางแผนบูรณาการ: </t>
    </r>
    <r>
      <rPr>
        <sz val="16"/>
        <rFont val="TH SarabunPSK"/>
        <family val="2"/>
      </rPr>
      <t>1.1.2 พัฒนาระบบสภาวะฉุกเฉินด้านพลังงาน</t>
    </r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</si>
  <si>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1.1.2.1  มีแผนและการฝึกซ้อมแผนเพื่อ</t>
    </r>
  </si>
  <si>
    <t>รองรับสภาวะฉุกเฉินด้านพลังงานอย่างน้อย 1 ครั้ง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</si>
  <si>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1.1.3 ส่งเสริมการลงทุนและอุตสาหกรรมพลังงานที่</t>
    </r>
  </si>
  <si>
    <t>สร้างมูลค่าเพิ่ม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</si>
  <si>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มีผลการศึกษากรอบนโยบายซื้อขาย</t>
    </r>
  </si>
  <si>
    <t>ไฟฟ้าสนับสนุนการลงทุนอุตสาหกรรมในเขตเศรษฐกิจพิเศษ จำนวน 1</t>
  </si>
  <si>
    <t>ประเด็น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</si>
  <si>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1.1.4. พัฒนาปัจจัยแวดล้อมเพื่อสนับสนุนการจัดหา</t>
    </r>
  </si>
  <si>
    <t>และการพัฒนาโครงสร้างพื้นฐานด้านพลังงาน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</si>
  <si>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>1.1.4.1 มีระบบสนับสนุนการกำหนด</t>
    </r>
  </si>
  <si>
    <t>นโยบายด้านความมั่นคงพลังงานทั้งส่วนกลางและภูมิภาค จำนวน 3 เรื่อง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</si>
  <si>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1.1.4.2 มีการบรรจุสาระสำคัญแผนบูรณา</t>
    </r>
  </si>
  <si>
    <t>การพลังงานระยะยาวในหลักสูตรระดับมัธยม</t>
  </si>
  <si>
    <t>เป้าหมายแผนบูรณาการ: 2. ประชาชนได้ใช้พลังงานที่มีคุณภาพและ</t>
  </si>
  <si>
    <r>
      <t>ตัวชี้วัดเป้าหมายแผนบูรณาการ:</t>
    </r>
    <r>
      <rPr>
        <sz val="16"/>
        <rFont val="TH SarabunPSK"/>
        <family val="2"/>
      </rPr>
      <t xml:space="preserve"> 2.1 น้ำมันที่จำหน่ายได้คุณภาพตาม</t>
    </r>
  </si>
  <si>
    <t>มาตรฐานตามที่กรมธุรกิจพลังงานกำหนดมากกว่าร้อยละ 99 และ</t>
  </si>
  <si>
    <t>ผู้ประกอบการพลังงานที่ปฏิบัติตามมาตรฐานคุณภาพความปลอดภัยและตาม</t>
  </si>
  <si>
    <t>กฎหมาย ร้อยละ 100</t>
  </si>
  <si>
    <r>
      <t xml:space="preserve">แนวทางแผนบูรณาการ: </t>
    </r>
    <r>
      <rPr>
        <sz val="16"/>
        <rFont val="TH SarabunPSK"/>
        <family val="2"/>
      </rPr>
      <t>2.1.1 พัฒนาตามแผน Oil Plan และกำกับผู้</t>
    </r>
  </si>
  <si>
    <t>ประกอบกิจการพลังงานด้านการค้า การสำรอง ด้านคุณภาพน้ำมันเชื้อเพลิง</t>
  </si>
  <si>
    <t>และด้านความปลอดภัย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</si>
  <si>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 xml:space="preserve">2.1.1.1 ส่งเสริมความรู้ความเข้าใจการใช้ </t>
    </r>
  </si>
  <si>
    <t>LPG ให้มีความปลอดภัยในกลุ่มเยาวชนไม่น้อยกว่า 4,000 ราย</t>
  </si>
  <si>
    <t>เป้าหมายแผนบูรณาการ: 3. ประชาชนเข้าถึงพลังงานในราคาที่เป็นธรรม</t>
  </si>
  <si>
    <t>และสะท้อนต้นทุน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</si>
  <si>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ราคาพลังงานทุกประเภทสะท้อนต้นทุน</t>
    </r>
  </si>
  <si>
    <t>โดยรวมอย่างน้อย ร้อยละ 90 และไม่มีการอุดหนุนข้ามกลุ่ม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</si>
  <si>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3.1.1 ปรับโครงสร้างราคาน้ำมันเชื้อเพลิงให้สะท้อน</t>
    </r>
  </si>
  <si>
    <t>ต้นทุน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</si>
  <si>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 มีการพิจารณาปรับโครงสร้างราคา</t>
    </r>
  </si>
  <si>
    <t xml:space="preserve">เชื้อเพลิงและอัตราที่เก็บเงินเข้ากองทุนน้ำมันเชื้อเพลิงอย่างน้อยไตรมาสละ 1 </t>
  </si>
  <si>
    <t>ครั้ง</t>
  </si>
  <si>
    <t>เป้าหมายแผนบูรณาการ: 4. การพัฒนาพลังงานทดแทนเพิ่มขึ้น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</si>
  <si>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4.1 สัดส่วนการใช้พลังงานทดแทนต่อการ</t>
    </r>
  </si>
  <si>
    <t>ใช้พลังงานขั้นสุดท้ายทั้งหมด ปี 2560 ไม่ต่ำกว่า ร้อยละ 14</t>
  </si>
  <si>
    <r>
      <rPr>
        <b/>
        <sz val="16"/>
        <color theme="1"/>
        <rFont val="TH SarabunPSK"/>
        <family val="2"/>
      </rPr>
      <t xml:space="preserve">แนวทางแผนบูรณาการ: </t>
    </r>
    <r>
      <rPr>
        <sz val="16"/>
        <color theme="1"/>
        <rFont val="TH SarabunPSK"/>
        <family val="2"/>
      </rPr>
      <t>4.1.1 ส่งเสริมพลังงานทดแทนทั้งผู้ผลิตและผู้ใช้ให้</t>
    </r>
  </si>
  <si>
    <t xml:space="preserve">เพิ่มสูงขึ้นตามแผน AEDP 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</si>
  <si>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4.1.1.1 มีข้อเสนอแนะเชิงนโยบาย หรือ</t>
    </r>
  </si>
  <si>
    <t>งานวิจัย หรือต้นแบบการพัฒนาพลังงานทดแทนที่สนับสนุนการพัฒนา</t>
  </si>
  <si>
    <t>พลังงานทดแทนตามแผน AEDP จำนวน 8 เรื่อง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</si>
  <si>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4.1.1.2 ส่งเสริมการผลิตหรือการใช้พลังงาน</t>
    </r>
  </si>
  <si>
    <t>แสงอาทิตย์ 15 แห่ง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</si>
  <si>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4.1.1.3 โครงการด้านไฟฟ้าพลังน้ำสามารถ</t>
    </r>
  </si>
  <si>
    <t>ก่อสร้างหรือดำเนินการเป็นไปตามแผนอย่างน้อย 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</si>
  <si>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4.1.1.4 ผู้แทนสหกรณ์และเจ้าหน้าที่ส่งเสริม</t>
    </r>
  </si>
  <si>
    <t>สหกรณ์ได้รับความรู้การบริหารจัดการธุรกิจผลิตไฟฟ้าไม่น้อยกว่า 800 ราย</t>
  </si>
  <si>
    <t>เป้าหมายแผนบูรณาการ: 5. การใช้พลังงานของประเทศเป็นไปอย่างมี</t>
  </si>
  <si>
    <t>ประสิทธิภาพเพิ่มขึ้น</t>
  </si>
  <si>
    <r>
      <t xml:space="preserve">ตัวชี้วัดเป้าหมายแผนบูรณาการ: </t>
    </r>
    <r>
      <rPr>
        <sz val="16"/>
        <color theme="1"/>
        <rFont val="TH SarabunPSK"/>
        <family val="2"/>
      </rPr>
      <t>5.1 ค่าความเข้มของการใช้พลังงาน</t>
    </r>
    <r>
      <rPr>
        <b/>
        <sz val="16"/>
        <color theme="1"/>
        <rFont val="TH SarabunPSK"/>
        <family val="2"/>
      </rPr>
      <t xml:space="preserve"> </t>
    </r>
  </si>
  <si>
    <t xml:space="preserve"> (Energy Intensity) ไม่เกินกว่า 14 KTOE /พันล้านบาท </t>
  </si>
  <si>
    <r>
      <t xml:space="preserve">แนวทางแผนบูรณาการ: </t>
    </r>
    <r>
      <rPr>
        <sz val="16"/>
        <color theme="1"/>
        <rFont val="TH SarabunPSK"/>
        <family val="2"/>
      </rPr>
      <t>5.1.1 สนับสนุนการเพิ่มประสิทธิภาพการใช้</t>
    </r>
  </si>
  <si>
    <t>พลังงานตามแผน EEP</t>
  </si>
  <si>
    <r>
      <t xml:space="preserve">ตัวชี้วัดแนวทางแผนบูรณาการ: </t>
    </r>
    <r>
      <rPr>
        <sz val="16"/>
        <color theme="1"/>
        <rFont val="TH SarabunPSK"/>
        <family val="2"/>
      </rPr>
      <t>5.1.1.1 ส่งเสริมการผลิตหรือการอนุรักษ์</t>
    </r>
  </si>
  <si>
    <t>พลังงานให้เพิ่มสูงขึ้นไม่น้อยกว่า 1.2 KTOE/ปี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</si>
  <si>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5.1.1.2 ความสำเร็จการนำกฎกระทรวงว่า</t>
    </r>
  </si>
  <si>
    <t>ด้วยการออกแบบอาคารเพื่ออนุรักษ์พลังงาน (Building Energy Code) ที่</t>
  </si>
  <si>
    <t>คาดว่าจะประกาศใช้หลังจากที่คณะกรรมการควบคุมอาคารให้ความเห็นชอบ</t>
  </si>
  <si>
    <t>นำไปปฏิบัติในปี พ.ศ. 2560</t>
  </si>
  <si>
    <t>8. แผนงานบูรณาการพัฒนาโครงสร้างพื้นฐานและระบบโลจิสติกส์</t>
  </si>
  <si>
    <t>แผน ฯ 12 - เป้าหมายแผน ฯ 12 -ตัวชี้วัด / เป้าหมาย
แผนบูรณาการ แนวทาง ตัวชี้วัด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</si>
  <si>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7 การพัฒนาโครงสร้างพื้นฐานและระบบโลจิสติกส์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</si>
  <si>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1 การพัฒนาโครงสร้างพื้นฐานและระบบ
</t>
    </r>
  </si>
  <si>
    <t>โลจิสติกส์ในภาพรวม มีเป้าหมายเพื่อลดความเข้มการใช้พลังงาน (Energy Intensity: EI)</t>
  </si>
  <si>
    <t xml:space="preserve"> และลดต้นทุนโลจิสติกส์ของประเทศ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</si>
  <si>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 1.1 สัดส่วนการใช้พลังงานขั้นสุดท้ายต่อผลิตภัณฑ์มวลรวม</t>
    </r>
  </si>
  <si>
    <t>ภายในประเทศลดลงจาก 8.22 เป็น 7.70 พันตันเทียบเท่าน้ำมันดิบ/พันล้านบาท</t>
  </si>
  <si>
    <t xml:space="preserve"> ในปี 2564 </t>
  </si>
  <si>
    <t xml:space="preserve">         1.2 สัดส่วนต้นทุนโลจิสติกส์ลดลงจากร้อยละ 14 เป็นร้อยละ 12 ของผลิตภัณฑ์ </t>
  </si>
  <si>
    <t>มวลรวมในประเทศ โดยในส่วนของต้นทุนค่าขนส่งสินค้าต่ำกว่า ร้อยละ 7 ของผลิตภัณฑ์</t>
  </si>
  <si>
    <t>มวลรวมในประเทศ ในปี 2564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</si>
  <si>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2 การพัฒนาโครงสร้างพื้นฐานด้านระบบขนส่งเพื่อ
</t>
    </r>
  </si>
  <si>
    <t>เพิ่มปริมาณการขนส่งสินค้าทางรางและทางน้ำ  และเพิ่มปริมาณการเดินทางด้วยระบบ</t>
  </si>
  <si>
    <t>ขนส่งสาธารณะในเขตเมือง รวมทั้งขยายขีดความสามารถในการรองรับปริมาณผู้โดยสาร</t>
  </si>
  <si>
    <t>ของท่าอากาศยานในกรุงเทพฯและท่าอากาศ ยานในภูมิภาคให้เพียงพอกับความต้องการ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</si>
  <si>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 2.1 สัดส่วนปริมาณการขนส่งสินค้าทางรางต่อปริมาณการ</t>
    </r>
  </si>
  <si>
    <t>ขนส่งสินค้าทั้งหมดภายในประเทศเพิ่มขึ้นจากร้อยละ 1.4 เป็นร้อยละ 4 และสัดส่วน</t>
  </si>
  <si>
    <t xml:space="preserve">ปริมาณการขนส่งสินค้าทางน้ำต่อปริมาณการขนส่งสินค้าทั้งหมดภายในประเทศ </t>
  </si>
  <si>
    <t xml:space="preserve">เพิ่มขึ้นจากร้อยละ 12 เป็นร้อยละ 15 ในปี 2564 </t>
  </si>
  <si>
    <t xml:space="preserve">       2.2 สัดส่วนของผู้ใช้ระบบรถไฟฟ้าต่อปริมาณการเดินทางในเขตกทม.และปริมณฑล</t>
  </si>
  <si>
    <t>จากร้อยละ 6 เป็นร้อยละ 15 ในปี 2564 2.3 ความสามารถในการรองรับปริมาณ</t>
  </si>
  <si>
    <t>ผู้โดยสารโดยรวมของท่าอากาศยานใน กทม.และท่าอากาศยานในภูมิภาคเพิ่มขึ้นเป็น</t>
  </si>
  <si>
    <t xml:space="preserve"> 100และ 42 ล้านคน/ปี ในปี 2564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</si>
  <si>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ป้าหมายที่ 3 การพัฒนาระบบโลจิสติกส์เพื่อประเทศไทยสามารถ
</t>
    </r>
  </si>
  <si>
    <t>แข่งขันด้านโลจิสติกส์และการอำนวยความสะดวกทางการค้ามีประสิทธิภาพเพิ่มขึ้น</t>
  </si>
  <si>
    <t>ระบบ National Single Window (NSW)เชื่อมโยงและแลกเปลี่ยนข้อมูลกระบวนการ</t>
  </si>
  <si>
    <t xml:space="preserve">นำเข้าส่งออกและโลจิสติกส์ด้วยระบบอิเล็กทรอนิกส์ได้อย่างสมบูรณ์ </t>
  </si>
  <si>
    <t>บุคลากรด้านโลจิสติกส์ได้รับการพัฒนาให้มี ผลิตภาพสูงขึ้น รวมทั้งการขนส่งสินค้า</t>
  </si>
  <si>
    <t>ผ่านเข้า-ออก ณ ด่านการค้าชายแดน สำคัญที่เชื่อมต่อกับโครงข่ายทางหลัก</t>
  </si>
  <si>
    <t>มีประสิทธิภาพมากขึ้น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</si>
  <si>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อันดับดัชนีความสามารถในการแข่งขัน</t>
    </r>
  </si>
  <si>
    <t xml:space="preserve">ด้านโลจิสติกส์ และประสิทธิภาพการอำนวยความสะดวกทางการค้าดีขึ้น
    </t>
  </si>
  <si>
    <t xml:space="preserve"> 3.2 จำนวนธุรกรรมการให้บริการนำเข้าและส่งออกด้วยระบบอิเล็กทรอนิกส์</t>
  </si>
  <si>
    <t xml:space="preserve">เป็นร้อยละ 100 ในปี 2564
</t>
  </si>
  <si>
    <t xml:space="preserve">     3.3 ปริมาณสินค้าที่ผ่านเข้าออก ณ ด่านการค้าชายแดนที่สำคัญเพิ่มขึ้น</t>
  </si>
  <si>
    <t>เฉลี่ยไม่น้อยกว่าร้อยละ 5 ต่อปี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</si>
  <si>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เพิ่มการขนส่งทางน้ำและทางราง (Modal Shift)</t>
    </r>
  </si>
  <si>
    <t xml:space="preserve"> / บริหารการจัดส่งหลากหลายรูปแบบ(Multimodal) / เพิ่มความคล่องตัว</t>
  </si>
  <si>
    <t xml:space="preserve">ในการขนส่งสินค้า ประหยัดเวลาผู้โดยสาร (Mobility) </t>
  </si>
  <si>
    <r>
      <t>ตัวชี้วัดเป้าหมายแผนบูรณาการ</t>
    </r>
    <r>
      <rPr>
        <sz val="16"/>
        <rFont val="TH SarabunPSK"/>
        <family val="2"/>
      </rPr>
      <t>: 1.1 สัดส่วนการขนส่งทางน้ำเพิ่มขึ้นร้อยละ</t>
    </r>
  </si>
  <si>
    <t xml:space="preserve"> 0.28 และสัดส่วนการขนส่งทางรางเพิ่มขึ้นร้อยละ1.14 ในปี 2563 / </t>
  </si>
  <si>
    <t xml:space="preserve">ความสามารถในการให้บริการของโครงข่ายคมนาคมของปี 2560 เพิ่มขึ้น
</t>
  </si>
  <si>
    <t xml:space="preserve">โดยลดระยะเวลาเดินทางบนเส้นทางสายหลักลง คิดเป็นร้อยละ 8.76 / </t>
  </si>
  <si>
    <t xml:space="preserve">ค่าเฉลี่ยจำนวนคนเดินทางต่อวันโดยระบบขนส่งสาธารณะทางรางเพิ่มขึ้น </t>
  </si>
  <si>
    <t>12,000 คน, จำนวนผู้โดยสารที่ใช้ระบบขนส่งทางอากาศเพิ่มขึ้น ณ ปี 2560 ร้อยละ 10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</si>
  <si>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วางแผนและพัฒนาโครงสร้างพื้นฐานเพื่อเพิ่ม</t>
    </r>
  </si>
  <si>
    <t>ประสิทธิภาพระบบคมนาคมขนส่ง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</si>
  <si>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โครงสร้างพื้นฐานทางน้ำที่ได้รับ</t>
    </r>
  </si>
  <si>
    <t>การพัฒนาเพิ่มประสิทธิภาพ 3 แห่ง / มีผลการศึกษาเพื่อยกระดับศักยภาพ</t>
  </si>
  <si>
    <t>กองเรือพาณิชยนาวี 1 เรื่อง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</si>
  <si>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 ระยะทางรถไฟที่อยู่ระหว่างการ</t>
    </r>
  </si>
  <si>
    <t>ก่อสร้าง 1,971 กม. ที่เป็นไปตามมาตรฐานและข้อกำหนด /ปรับปรุงเพื่อเพิ่ม</t>
  </si>
  <si>
    <t>ประสิทธิภาพการขนส่งทางราง จำนวน 67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</si>
  <si>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1.1.1.3 ท่าอากาศยานที่ได้รับการก่อสร้าง</t>
    </r>
  </si>
  <si>
    <t>และปรับปรุงเพื่อเพิ่มประสิทธิภาพการคมนาคมขนส่งทางอากาศ 4 ท่า</t>
  </si>
  <si>
    <t>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</si>
  <si>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1.1.1.4 ระยะทางก่อสร้างถนน 3,469.088 </t>
    </r>
  </si>
  <si>
    <t>กม. และสะพาน 169 แห่ง เพื่อเพิ่มความสามารถในการให้บริการของ</t>
  </si>
  <si>
    <t>โครงข่ายคมนาคมขนส่ง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</si>
  <si>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1.1.1.5 ก่อสร้างอาคารชานชาลาขนถ่าย</t>
    </r>
  </si>
  <si>
    <t>สินค้า 1 แห่ง 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</si>
  <si>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1.1.1.6 ก่อสร้างทางพิเศษ ระยะทาง 16.7 </t>
    </r>
  </si>
  <si>
    <t>กม. ได้ภายในระยะเวลาที่กำหนด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</si>
  <si>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1.1.1.7 ก่อสร้างรถไฟฟ้าและรถไฟฟ้า</t>
    </r>
  </si>
  <si>
    <t>ชานเมือง จำนวน 10 สาย 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</si>
  <si>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1.1.1.8 มีผลการศึกษาและข้อเสนอแนะเชิง</t>
    </r>
  </si>
  <si>
    <t>นโยบายเพื่อการพัฒนาโครงสร้างพื้นฐานด้านคมนาคมขนส่ง 8 เรื่อง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</si>
  <si>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การร่วมทุนระหว่างภาครัฐและภาคเอกชน (PPP)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</si>
  <si>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1.1.2.1 ความสำเร็จของโครงการร่วมทุน</t>
    </r>
  </si>
  <si>
    <t>ระหว่างภาครัฐและภาคเอกชนตามแผน 7 รายการ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</si>
  <si>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 xml:space="preserve">: 2. เปิดประตูการค้าสู่ประเทศเพื่อนบ้าน (Connectivity)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</si>
  <si>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2.1 จำนวนคนผ่านประตูหลักของประเทศ ณ </t>
    </r>
  </si>
  <si>
    <t>ปี 2563 เพิ่มขึ้นไม่น้อยกว่าร้อยละ 5 / ปริมาณสินค้าผ่านประตูการค้าหลักและ</t>
  </si>
  <si>
    <t>ประตูการค้าชายแดน ณ ปี 2563 เพิ่มขึ้นไม่น้อยกว่าร้อยละ 5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</si>
  <si>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พัฒนาโครงสร้างพื้นฐานด้านคมนาคมขนส่งที่ส่งเสริม</t>
    </r>
  </si>
  <si>
    <t>ธุรกิจการค้าและบริการเขตเศรษฐกิจพิเศษ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</si>
  <si>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โครงสร้างพื้นฐานด้านคมนาคม</t>
    </r>
  </si>
  <si>
    <t>ที่ส่งเสริมธุรกิจการค้าเขตเศรษฐกิจพิเศษ 41 รายการ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</si>
  <si>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2.1.1.2 ผลการศึกษา / ข้อเสนอแนะเชิง</t>
    </r>
  </si>
  <si>
    <t xml:space="preserve">นโยบายเพื่อการพัฒนาโครงสร้างพื้นฐานสำหรับเขตเศรษฐกิจพิเศษ 1 รายการ
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</si>
  <si>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3. เพิ่มประสิทธิภาพการจัดการโลจิสติกส์ในโซ่อุปทาน </t>
    </r>
  </si>
  <si>
    <t>(Supply Chain Enhancement)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</si>
  <si>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ต้นทุนโลจิสติกส์ต่อยอดขายของภาคอุตสาหกรรม</t>
    </r>
  </si>
  <si>
    <t>ลดลงไม่น้อยกว่าร้อยละ 0.1 ต่อปี</t>
  </si>
  <si>
    <r>
      <t>แนวทางแผนบูรณาการ:</t>
    </r>
    <r>
      <rPr>
        <sz val="16"/>
        <rFont val="TH SarabunPSK"/>
        <family val="2"/>
      </rPr>
      <t xml:space="preserve"> 3.1.1 เพิ่มขีดความสามารถในการบริหารจัดการโซ่อุปทาน 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</si>
  <si>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3.1.1.1 ยกระดับการจัดการโลจิสติกส์และโซ่</t>
    </r>
  </si>
  <si>
    <t>อุปทานสถานประกอบการ 317 ราย /ต้นทุนด้านโลจิสติกส์และโซ่อุปทานของ</t>
  </si>
  <si>
    <t>สถานประกอบการเป้าหมายในปี 2560 ลดลงไม่น้อยกว่าร้อยละ 15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</si>
  <si>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3.1.1.2 พัฒนาบุคลากรด้านโลจิสติกส์ อุตสาหกรรม</t>
    </r>
  </si>
  <si>
    <t xml:space="preserve"> 1,080 คน / บุคลากรด้านโลจิสติกส์ที่ได้รับการอบรมผ่านเกณฑ์</t>
  </si>
  <si>
    <t>การประเมินไม่น้อยกว่าร้อยละ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</si>
  <si>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3.1.1.3 แนวทางและมาตรการในการปรับปรุง</t>
    </r>
  </si>
  <si>
    <t>บริหารจัดการสินค้าเกษตร 1 เรื่อง</t>
  </si>
  <si>
    <r>
      <t>แนวทางแผนบูรณาการ:</t>
    </r>
    <r>
      <rPr>
        <sz val="16"/>
        <rFont val="TH SarabunPSK"/>
        <family val="2"/>
      </rPr>
      <t xml:space="preserve"> 3.1.2 ส่งเสริมการพัฒนาบริการและขยายเครือข่าย</t>
    </r>
  </si>
  <si>
    <t>ของผู้ให้บริการโลจิสติกส์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</si>
  <si>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จำนวนผู้ให้บริการโลจิสติกส์และผู้ประกอบ</t>
    </r>
  </si>
  <si>
    <t xml:space="preserve">การค้าระหว่างประเทศที่ได้รับการพัฒนาศักยภาพด้านการบริหาร จัดการโลจิสติกส์ </t>
  </si>
  <si>
    <t xml:space="preserve">500 ราย
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</si>
  <si>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3.1.2.2 จำนวนผู้ประกอบการขนส่งสินค้าทาง</t>
    </r>
  </si>
  <si>
    <t>ถนนด้วยรถบรรทุกของไทย ที่ได้รับการพัฒนาและส่งเสริมในด้านระบบการขนส่ง</t>
  </si>
  <si>
    <t xml:space="preserve">ต่อเนื่องหลายรูปแบบและการขนส่งสินค้าฮาลาลในภูมิภาคอาเซียน 200 ราย </t>
  </si>
  <si>
    <r>
      <t>แนวทางแผนบูรณาการ:</t>
    </r>
    <r>
      <rPr>
        <sz val="16"/>
        <rFont val="TH SarabunPSK"/>
        <family val="2"/>
      </rPr>
      <t xml:space="preserve"> 3.1.3 ปรับปรุงระบบการพัฒนาและจัดการกำลังคน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</si>
  <si>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3.1.3.1 ร้อยละของแรงงานที่สำเร็จการ</t>
    </r>
  </si>
  <si>
    <t>ฝึกอบรมด้านโลจิสติกส์และการก่อสร้างไม่ต่ำกว่าร้อยละ 70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</si>
  <si>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3.1.3.2 ร้อยละของบุคลากรกระทรวงคมนาคม</t>
    </r>
  </si>
  <si>
    <t xml:space="preserve">และผู้เกี่ยวข้อง ที่ผ่านการฝึกอบรมด้านโลจิสติกส์ ไม่น้อยกว่าร้อยละ 70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</si>
  <si>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3.1.3.3 ผู้เข้ารับการอบรมความรู้ด้านโครงสร้างพื้นฐาน</t>
    </r>
  </si>
  <si>
    <t xml:space="preserve">และโลจิสติกส์ผ่านเกณฑ์การประเมินที่กำหนด ร้อยละ 80 / มีสถานประกอบการ </t>
  </si>
  <si>
    <t>บุคลากรด้านโครงสร้างพื้นฐานและโลจิสติกส์ได้รับความรู้ และการพัฒนาศักยภาพ</t>
  </si>
  <si>
    <t xml:space="preserve"> ไม่น้อยกว่า 1,500 คน </t>
  </si>
  <si>
    <r>
      <t>แนวทางแผนบูรณาการ:</t>
    </r>
    <r>
      <rPr>
        <sz val="16"/>
        <rFont val="TH SarabunPSK"/>
        <family val="2"/>
      </rPr>
      <t xml:space="preserve"> 3.1.4 ขับเคลื่อนเชิงบูรณาการการพัฒนาระบบ</t>
    </r>
  </si>
  <si>
    <t>โลจิสติกส์ของประเทศ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</si>
  <si>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3.1.4.1 มีแผนยุทธศาสตร์การพัฒนาระบบ</t>
    </r>
  </si>
  <si>
    <t>โลจิสติกส์ของประเทศ ฉบับที่ 3</t>
  </si>
  <si>
    <r>
      <t>แนวทางแผนบูรณาการ:</t>
    </r>
    <r>
      <rPr>
        <sz val="16"/>
        <rFont val="TH SarabunPSK"/>
        <family val="2"/>
      </rPr>
      <t xml:space="preserve"> 3.1.5 การกำกับดูแลและพัฒนามาตรฐานการคมนาคม</t>
    </r>
  </si>
  <si>
    <t>ขนส่งและโดยสาร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</si>
  <si>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3.1.5.1 การจัดทำข้อมูลข่าวสารการบินมีความ</t>
    </r>
  </si>
  <si>
    <t>ถูกต้อง แม่นยำ และรวดเร็ว ร้อยละ 100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</si>
  <si>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3.1.5.2 ร้อยละความสำเร็จในการจัดหาอุปกรณ์</t>
    </r>
  </si>
  <si>
    <t>สอบสวนอากาศยานประสบอุบัติเหตุให้เป็นไปตามมาตรฐานระหว่างประเทศ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</si>
  <si>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3.1.5.3 ความสำเร็จของแผนในการดำเนินการ</t>
    </r>
  </si>
  <si>
    <t>พัฒนางานค้นหาและช่วยเหลือ งานนิรภัยการบินและสอบสวนด้านการบินพลเรือน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</si>
  <si>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3.1.5.4 จำนวนโครงการวิเคราะห์ทดสอบตาม</t>
    </r>
  </si>
  <si>
    <t>มาตรฐานความปลอดภัยระบบรางให้แก่ผู้ประกอบการภาคอุตสาหกรรม 20 รายการ</t>
  </si>
  <si>
    <t>18. แผนงานบูรณาการบริหารจัดการขยะและสิ่งแวดล้อม</t>
  </si>
  <si>
    <t>สิ่งแวดล้อมเพื่อการพัฒนาอย่างยั่งยืน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</si>
  <si>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 เป้าหมายที่ 3 สร้างคุณภาพสิ่งแวดล้อมที่ดี ลดมลพิษ </t>
    </r>
  </si>
  <si>
    <t>และลดผลกระทบต่อสุขภาพของประชาชนและระบบนิเวศ โดยให้ความสำคัญ</t>
  </si>
  <si>
    <t>เป็นลำดับแรกกับการจัดการขยะมูลฝอย และของเสียอันตราย ฟื้นฟูคุณภาพ</t>
  </si>
  <si>
    <t xml:space="preserve"> และแก้ไขปัญหาหมอกควัน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</si>
  <si>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สัดส่วนของขยะมูลฝอยชุมชนได้รับการ</t>
    </r>
  </si>
  <si>
    <t>จัดการอย่างถูกต้องและนำไปใช้ประโยชน์ ไม่น้อยกว่า ร้อยละ 75 สัดส่วน</t>
  </si>
  <si>
    <t>ของเสียอันตรายชุมชนที่ได้รับการกำจัดอย่างถูกต้อง ไม่น้อยกว่า ร้อยละ 30</t>
  </si>
  <si>
    <t xml:space="preserve"> และกากอุตสาหกรรมอันตรายทั้งหมดเข้าสู่ระบบการจัดการที่ถูกต้อง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</si>
  <si>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1. การจัดการขยะ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</si>
  <si>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ลดขยะมูลฝอยเกิดใหม่ 2.6 ล้านตัน/ปี</t>
    </r>
  </si>
  <si>
    <t xml:space="preserve"> นำขยะไปใช้ประโยชน์ 5.7 ล้านตัน/ปี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</si>
  <si>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ส่งเสริมการลดการเกิดขยะมูลฝอยและของ</t>
    </r>
  </si>
  <si>
    <t>เสียอันตรายที่ต้นทางแหล่งกำเนิดและการนำขยะไปใช้ประโยชน์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</si>
  <si>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องค์กรปกครองส่วนท้องถิ่น ศูนย์</t>
    </r>
  </si>
  <si>
    <t>อนามัย ชุมชนต้นแบบไม่น้อยกว่า 100 แห่ง มีการลดและคัดแยก</t>
  </si>
  <si>
    <t>ขยะมูลฝอยและของเสียอันตรายชุมชนที่ต้นทาง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</si>
  <si>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พื้นที่โรงเรียน ชุมชน สถาน</t>
    </r>
  </si>
  <si>
    <t>ประกอบการ ลดและคัดแยกขยะไม่น้อยกว่า 37,400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</si>
  <si>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1.1.1.3 ความสามารถเผยแพร่ข้อมูล</t>
    </r>
  </si>
  <si>
    <t>ข่าวสารครอบคลุมพื้นที่ไม่น้อยกว่าร้อยละ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</si>
  <si>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1.2 ขยะมูลฝอย ของเสียอันตรายชุมชน </t>
    </r>
  </si>
  <si>
    <t xml:space="preserve">มูลฝอยติดเชื้อ และการอุตสาหกรรมได้รับการจัดการอย่างถูกต้อง 36.5 </t>
  </si>
  <si>
    <t>ล้านตัน/ปี</t>
  </si>
  <si>
    <r>
      <t xml:space="preserve">แนวทางแผนบูรณาการ: </t>
    </r>
    <r>
      <rPr>
        <sz val="16"/>
        <rFont val="TH SarabunPSK"/>
        <family val="2"/>
      </rPr>
      <t>1.2.1 เพิ่มศักยภาพการจัดเก็บ ขนส่ง และกำจัด</t>
    </r>
  </si>
  <si>
    <t>ขยะมูลฝอยตกค้างและที่เกิดใหม่ ของเสียอันตราย และขยะติดเชื้อ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</si>
  <si>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1.2.1.1 จัดการขยะมูลฝอยได้ 14.4 ล้าน</t>
    </r>
  </si>
  <si>
    <t xml:space="preserve">ตัน/ปี ของเสียอันตรายชุมชน 0.058 ล้านตัน/ปี และขยะมูลฝอยติดเชื้อ </t>
  </si>
  <si>
    <t>0.043 ล้านตัน/ปี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</si>
  <si>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1.2.1.2 ขยะทะเลได้รับการจัดการตาม</t>
    </r>
  </si>
  <si>
    <t>หลักวิชาการในระบบนิเวศทางทะเลที่สำคัญ 24 จังหวัด</t>
  </si>
  <si>
    <r>
      <t xml:space="preserve">แนวทางแผนบูรณาการ: </t>
    </r>
    <r>
      <rPr>
        <sz val="16"/>
        <rFont val="TH SarabunPSK"/>
        <family val="2"/>
      </rPr>
      <t>1.2.2 เพิ่มศักยภาพการจัดการกากอุตสาหกรรม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</si>
  <si>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1.2.2.1 โรงงานอุตสาหกรรมเข้าสู่ระบบ</t>
    </r>
  </si>
  <si>
    <t>การจัดการกากอุตสาหกรรมไม่น้อยกว่า 9,000 โรงงาน และจัดการกาก</t>
  </si>
  <si>
    <t>อุตสาหกรรมได้ 22 ล้านตันต่อปี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</si>
  <si>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1.2.3 พัฒนากฎ ระเบียบ มาตรการ และแนวทาง</t>
    </r>
  </si>
  <si>
    <t>ปฏิบัติ และกำกับ ดูแลบังคับใช้กฎหมายอย่างเคร่งครัด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</si>
  <si>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1.2.3.1 พัฒนาและปรับปรุงกฎหมาย 3 เรื่อง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</si>
  <si>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1.2.3.2 กลุ่มเป้าหมายมีการเฝ้าระวัง </t>
    </r>
  </si>
  <si>
    <t>ป้องกันด้านสุขภาพของผู้ประกอบอาชีพและประชาชนที่สัมผัสขยะ 20 จังหวัด</t>
  </si>
  <si>
    <r>
      <t>เป้าหมายแผนบูรณาการ</t>
    </r>
    <r>
      <rPr>
        <sz val="16"/>
        <rFont val="TH SarabunPSK"/>
        <family val="2"/>
      </rPr>
      <t>: 2. การจัดการคุณภาพอากาศ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</si>
  <si>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2.1 ค่าเฉลี่ยสารอินทรีย์ระเหยง่ายลดลง </t>
    </r>
  </si>
  <si>
    <t>ร้อยละ 1 ฝุ่นละอองอยู่ในเกณฑ์มาตรฐานเพิ่มขึ้น ร้อยละ 1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</si>
  <si>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 2.1.1  ควบคุมมลพิษในพื้นที่เขตควบคุมมลพิษ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</si>
  <si>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2.1.1.1 พื้นที่มาบตาพุด จังหวัดระยอง </t>
    </r>
  </si>
  <si>
    <t xml:space="preserve">แหล่งกำเนิดมลพิษ/โรงงานอุตสาหกรรมถูกตรวจสอบไม่น้อยกว่าร้อยละ 70  </t>
  </si>
  <si>
    <t>จำนวนแหล่งกำเนิดปฏิบัติตามมาตรการที่กำหนด ร้อยละ 100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</si>
  <si>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2.1.1.2 พื้นที่มาบตาพุด จังหวัดระยอง </t>
    </r>
  </si>
  <si>
    <t>จำนวนแหล่งกำเนิดปฏิบัติตามมาตรการที่กำหนด ร้อยละ 101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</si>
  <si>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2.2 คุณภาพอากาศมีค่าเฉลี่ยอยู่ในเกณฑ์</t>
    </r>
  </si>
  <si>
    <t>มาตรฐานเพิ่มขึ้น ร้อยละ 1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</si>
  <si>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 xml:space="preserve">: 2.2.1  ควบคุมมลพิษในพื้นที่กรุงเทพมหานคร </t>
    </r>
  </si>
  <si>
    <t>และปริมณฑล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</si>
  <si>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2.2.1.1 มีเครื่่องมือ มาตรการ กลไกในการ</t>
    </r>
  </si>
  <si>
    <t>บริหารจัดการมลพิษและเสียง 6 จังหวัด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</si>
  <si>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6 การบริหารจัดการในภาครัฐ การป้องกัน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</si>
  <si>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ระดับคะแนนของดัชนีการรับรู้การ</t>
    </r>
  </si>
  <si>
    <t>ทุจริตสูงกว่าร้อยละ 50  เมื่อสิ้นสุดแผนัฒนาฯ ฉบับที่ 12</t>
  </si>
  <si>
    <t xml:space="preserve">เป้าหมายแผนบูรณาการ: 1. ลดปัญหาการทุจริตในสังคมไทย 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</si>
  <si>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 สร้างกลไกการป้องกันการทุจริตให้เข้มแข็ง</t>
    </r>
  </si>
  <si>
    <t>และมีประสิทธิภาพ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</si>
  <si>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ร้อยละของทุกส่วนราชการเข้ารับ</t>
    </r>
  </si>
  <si>
    <t xml:space="preserve">การประเมินคุณธรรมและความโปร่งใสในการดำเนินงานและผ่านเกณฑ์ 80 </t>
  </si>
  <si>
    <t>คะแนนขึ้นไป 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</si>
  <si>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1.1.1.2  ร้อยละของประชาชนมีความพึง</t>
    </r>
  </si>
  <si>
    <t xml:space="preserve">พอใจในคุณภาพการให้บริการและการดำเนินงานของหน่วยงานของรัฐ </t>
  </si>
  <si>
    <t>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</si>
  <si>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1.1.1.3 ร้อยละของอาสาสมัครหรือ</t>
    </r>
  </si>
  <si>
    <t>เครือข่ายของส่วนราชการที่ผ่านการอบรม มีความรู้ความเข้าใจ</t>
  </si>
  <si>
    <t>และศักยภาพด้านการเฝ้าระวัง 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</si>
  <si>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สร้างความตระหนักรู้ในการป้องกันและ</t>
    </r>
  </si>
  <si>
    <t xml:space="preserve">ปราบปรามการทุจริต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</si>
  <si>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1.1.2.1 ร้อยละของสถานศึกษาภาครัฐทุก</t>
    </r>
  </si>
  <si>
    <t>ระดับมีการบรรจุหลักสูตรการป้องกันและปราบปรามการทุจริตเพื่อ</t>
  </si>
  <si>
    <t>นำไปใช้</t>
  </si>
  <si>
    <t>ในการเรียนการสอนครบทุกแห่งร้อยละ 100 สถานศึกษาเอกชน ร้อยละ 80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</si>
  <si>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1.1.2.2 ร้อยละของผู้เข้าร่วมโครงการ/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</si>
  <si>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1.1.3 เสริมสร้างความเข้มแข็งในการปราบปราม</t>
    </r>
  </si>
  <si>
    <t xml:space="preserve">การทุจริต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</si>
  <si>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1.1.3.1 เรื่องกล่าวหาร้องเรียนแล้วเสร็จ</t>
    </r>
  </si>
  <si>
    <t>12. แผนงานบูรณาการพัฒนาศักยภาพคนตามช่วงวัย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</si>
  <si>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1.1  เด็กมีพัฒนาการสมวัยไม่น้อยกว่าร้อยละ 85
</t>
    </r>
  </si>
  <si>
    <t>1.2  คะแนน iQ เฉลี่ยไม่ต่ำกว่าเกณฑ์มาตรฐาน</t>
  </si>
  <si>
    <t>1.3  การมีงานทำของผู้สูงอายุ (อายุ 60 – 69 ปี) เพิ่มขึ้น</t>
  </si>
  <si>
    <r>
      <t xml:space="preserve">เป้าหมายแผนบูรณาการ: 2. </t>
    </r>
    <r>
      <rPr>
        <sz val="16"/>
        <rFont val="TH SarabunPSK"/>
        <family val="2"/>
      </rPr>
      <t>การสร้างความมั่นคงในชีวิต</t>
    </r>
    <r>
      <rPr>
        <b/>
        <sz val="16"/>
        <rFont val="TH SarabunPSK"/>
        <family val="2"/>
      </rPr>
      <t xml:space="preserve">
</t>
    </r>
  </si>
  <si>
    <t>6. แผนงานบูรณาการส่งเสริมวิสาหกิจขนาดกลางและขนาดย่อม</t>
  </si>
  <si>
    <t>ความสามารถในการแข่งขัน</t>
  </si>
  <si>
    <t>รายใหม่ ได้รับการพัฒนาศักยภาพไม่น้อยกว่า 110 ศูนย์/แห่ง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</si>
  <si>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SME ได้รับการถ่ายทอดเทคโนโลยีนวัตกรรมเพื่อยกระดับ</t>
    </r>
  </si>
  <si>
    <t>ขีดความสามารถในการแข่งขันไม่น้อยกว่า 3,000 กิจการ</t>
  </si>
  <si>
    <t>7. แผนงานบูรณาการพัฒนาพื้นที่เขตเศรษฐกิจพิเศษ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</si>
  <si>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เพิ่มมูลค่าการลงทุนในพื้นที่เศรษฐกิจใหม่บริเวณชายแดน </t>
    </r>
  </si>
  <si>
    <r>
      <rPr>
        <b/>
        <sz val="16"/>
        <rFont val="TH SarabunPSK"/>
        <family val="2"/>
      </rPr>
      <t xml:space="preserve">ตัวชี้วัดเป้าหมายแผนฯ 12: </t>
    </r>
    <r>
      <rPr>
        <sz val="16"/>
        <rFont val="TH SarabunPSK"/>
        <family val="2"/>
      </rPr>
      <t>4.1 มุลค่าการลงทุ่นในพื้นที่เศรษฐกิจใหม่บริเวน</t>
    </r>
  </si>
  <si>
    <t>ชายแดนเพิ่มขึ้น ร้อยละ 20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</si>
  <si>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1. การจัดระบบโครงกสร้างพื้นฐานด้านเศรษฐกิจ สังคม </t>
    </r>
  </si>
  <si>
    <t>สิ่งแวดล้อมและความมั่นคงที่ได้มาตรฐานเพื่อจูงใจให้ผู้ประกอบการมาลงทุนในเขต</t>
  </si>
  <si>
    <t>เศรษฐกิจพิเศษ จำนวน 10 พื้นที่</t>
  </si>
  <si>
    <r>
      <t xml:space="preserve">แนวทางแผนบูรณาการ: </t>
    </r>
    <r>
      <rPr>
        <sz val="16"/>
        <rFont val="TH SarabunPSK"/>
        <family val="2"/>
      </rPr>
      <t>1.1.3 การจัดระบบแรงงานและความมั่นคง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</si>
  <si>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1.1.3.3 จัดการด้านความมั่นคง 34 แห่ง
</t>
    </r>
  </si>
  <si>
    <t>4.2 สถานประกอบการที่จดทะเบียนในพื้นที่เศรษฐกิจใหม่เพิ่มขึ้น</t>
  </si>
  <si>
    <t>5. แผนงานบูรณาการพัฒนาอุตสาหกรรมศักยภาพ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</si>
  <si>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 เป้าหมายที่ 4. เพิ่มผลิตภาพการผลิตของประเทศ</t>
    </r>
  </si>
  <si>
    <t>เป้าหมายแผนบูรณาการ: 1. สถานประกอบการที่เข้าร่วมโครงการมีผลิตภาพ</t>
  </si>
  <si>
    <t>การผลิตรวม (TFP) และผลิตภาพแรงงานเพิ่มขึ้น ส่งเสริมการรวมกลุ่ม</t>
  </si>
  <si>
    <t xml:space="preserve">เครือข่ายและมีฐานข้อมูลสำหรับการวางยุทธศาสตร์การพัฒนาอุตสาหกรรม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</si>
  <si>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: ผลิตภาพการผลิตรวม(TFP)ของสถาน</t>
    </r>
  </si>
  <si>
    <t>ประกอบการที่เข้าร่วมโครงการเพิ่มขึ้นเฉลี่ยร้อยละ 10/ผลิตภาพแรงงานของ</t>
  </si>
  <si>
    <t>สถานประกอบการที่เข้าร่วมโครงการเพิ่มขึ้นเฉลี่ยร้อยละ 5/ระดับความสำเร็จ</t>
  </si>
  <si>
    <t>ของกลุ่มเครือข่ายเพิ่มขึ้นและมีฐานข้อมูลสำหรับการวางแผนยุทธศาสตร์การ</t>
  </si>
  <si>
    <t>พัฒนาอุตสาหกรรม</t>
  </si>
  <si>
    <r>
      <t>เป้าหมายแผนบูรณาการ: 2</t>
    </r>
    <r>
      <rPr>
        <sz val="16"/>
        <rFont val="TH SarabunPSK"/>
        <family val="2"/>
      </rPr>
      <t>. มีมูลค่าการลงทุนอุตสาหกรรมศักยภาพและ</t>
    </r>
  </si>
  <si>
    <t>ผู้ประกอบการที่เข้าร่วมโครงการได้รับการพัฒนาให้มีมูลค่าการผลิตและ</t>
  </si>
  <si>
    <t>จำนวนนวัตกรรมในสาขาอุตสาหกรรมศักยภาพเพิ่มขึ้น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</si>
  <si>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2.1: มูลค่าการลงทุนของโรงงานใน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</si>
  <si>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จำนวนโครงการที่มีการถ่ายทอด</t>
    </r>
  </si>
  <si>
    <t xml:space="preserve">เทคโนโลยีและนวัตกรรมในสาขาของอุตสาหกรรมศักยภาพเพิ่มขึ้นร้อยละ 5 </t>
  </si>
  <si>
    <t>จากโครงการที่เข้าร่วมทั้งหมด</t>
  </si>
  <si>
    <t>อุตสาหกรรมศักยภาพเพิ่มขึ้นไม่ต่ำกว่า 10 ผลิตภัณฑ์</t>
  </si>
  <si>
    <t>ของเป้าหมายกลุ่มโครงการบริหารจัดการด้านทรัพยากรธรรมชาติ</t>
  </si>
  <si>
    <t>และสิ่งแวดล้อม</t>
  </si>
  <si>
    <t xml:space="preserve">1. เศรษฐกิจขยายตัวอย่างมีเสถียรภาพและยั่งยืน 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</si>
  <si>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3 การสร้างความเข้มแข็งทางเศรษฐกิจและแข่งขัน </t>
    </r>
  </si>
  <si>
    <t>ได้อย่างยั่งยืน</t>
  </si>
  <si>
    <r>
      <t>แนวทางแผนบูรณาการ:</t>
    </r>
    <r>
      <rPr>
        <sz val="16"/>
        <rFont val="TH SarabunPSK"/>
        <family val="2"/>
      </rPr>
      <t xml:space="preserve"> 1.1.1 ยกระดับผลิตภาพภาคอุตสาหกรรม</t>
    </r>
  </si>
  <si>
    <t>โดยใช้เทคโนโลยีและนวัตกรรม และระบบบริหารจัดการ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</si>
  <si>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 จำนวนสถานประกอบการสามารถ</t>
    </r>
  </si>
  <si>
    <t>เพิ่มประสิทธิภาพ มีต้นทุนการผลิตที่ลดลง</t>
  </si>
  <si>
    <r>
      <t xml:space="preserve">แนวทางแผนบูรณาการ: 1.1.2 </t>
    </r>
    <r>
      <rPr>
        <sz val="16"/>
        <rFont val="TH SarabunPSK"/>
        <family val="2"/>
      </rPr>
      <t>ยกระดับผลิตภาพแรงงานให้มีทักษะสามารถ</t>
    </r>
  </si>
  <si>
    <t>ตอบสนองต่อการเปลี่ยนแปลงของภาคอุตสาหกรรม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</si>
  <si>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จำนวนแรงงานมี Multi-Skill</t>
    </r>
  </si>
  <si>
    <t xml:space="preserve"> ไม่ต่ำกว่า 450 คน/ปี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</si>
  <si>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จำนวนผู้ผ่านการถ่ายทอดความรู้</t>
    </r>
  </si>
  <si>
    <t>ไม่ต่ำกว่า 1,000 ราย/ปี</t>
  </si>
  <si>
    <r>
      <t xml:space="preserve">แนวทางแผนบูรณาการ: 1.1.3 </t>
    </r>
    <r>
      <rPr>
        <sz val="16"/>
        <rFont val="TH SarabunPSK"/>
        <family val="2"/>
      </rPr>
      <t>พัฒนาปัจจัยแวดล้อมเพื่อสนับสนุนและ</t>
    </r>
  </si>
  <si>
    <t>ผลักดันการเพิ่มผลิตภาพ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</si>
  <si>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ผู้ประกอบการมีการรวมกลุ่ม</t>
    </r>
  </si>
  <si>
    <t>เครือข่ายของกลุ่มคลัสเตอร์ที่มีความเข้มแข็งอย่างน้อย 11 กลุ่ม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</si>
  <si>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1.1.3.2 จำนวนฐานข้อมูลสำหรับ</t>
    </r>
  </si>
  <si>
    <t>การวางยุทธศาสตร์การพัฒนาอุตสาหกรรม</t>
  </si>
  <si>
    <t>อุตสาหกรรมศักยภาพเพิ่มขึ้นเฉลี่ยร้อยละ 5/ผู้ประกอบการ</t>
  </si>
  <si>
    <t>ที่เข้าร่วมโครงการฯ ได้รับการพัฒนาเพื่อเตรียมความพร้อม</t>
  </si>
  <si>
    <t>ร้อยละ 10 จากจำนวนโครงการที่เข้าร่วมโครงการทั้งหมด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</si>
  <si>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จำนวนโครงการที่มีการลงทุนใน</t>
    </r>
  </si>
  <si>
    <t>อุตสาหกรรมศักยภาพเพิ่มขึ้น จำนวน 5 โครงการ</t>
  </si>
  <si>
    <t>ศูนย์ทดสอบสำหรับอุตสาหกรรมศักยภาพเพิ่มขึ้นไม่น้อยกว่า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</si>
  <si>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2.1.1.2 จำนวนห้องปฏิบัติการ/ </t>
    </r>
  </si>
  <si>
    <t>10 ห้องปฏิบัติการ/ศูนย์ทดสอบ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</si>
  <si>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2.1.2.1 จำนวนผู้ประกอบการใน</t>
    </r>
  </si>
  <si>
    <t>อุตสาหกรรมใหม่ที่มีความพร้อมในการพัฒนาไม่ต่ำกว่า 100ราย/ปี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</si>
  <si>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2.1.2.2 จำนวนแรงงานที่มีทักษะสอดคล้อง</t>
    </r>
  </si>
  <si>
    <t>กับความต้องการอุตสาหกรรมใหม่ไม่ต่ำกว่า 1,000 คน/ปี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</si>
  <si>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2.1.2.3 จำนวนผู้ประกอบการที่นำ</t>
    </r>
  </si>
  <si>
    <t>ผลงานวิจัยไปประยุกต์ใช้ในอุตสาหกรรมใหม่ไม่ต่ำกว่าร้อยละ 50</t>
  </si>
  <si>
    <r>
      <t>แนวทางแผนบูรณาการ:</t>
    </r>
    <r>
      <rPr>
        <sz val="16"/>
        <rFont val="TH SarabunPSK"/>
        <family val="2"/>
      </rPr>
      <t xml:space="preserve"> 2.1.3 การเพิ่มมูลค่าผลิตภัณฑ์ในอุตสาหกรรมใหม่</t>
    </r>
  </si>
  <si>
    <t>ที่สอดคล้องกับความต้องการของตลาด</t>
  </si>
  <si>
    <t>ร้อยละ 30/มูลค่าผลิตภัณฑ์และ/หรือจำนวนนวัตกรรมเพิ่มขึ้น</t>
  </si>
  <si>
    <t>ในการป้องกันภัยคุกคามในรูปแบบต่างๆ ควบคู่ไปกับการรักษาผลประโยชน์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</si>
  <si>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SME ได้รับการพัฒนา สามารถสร้างมูลค่าทางเศรษฐกิจ</t>
    </r>
  </si>
  <si>
    <t xml:space="preserve">ได้ ไม่น้อยกว่า 45,000 ล้านบาท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</si>
  <si>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สร้างและพัฒนา SME ใหม่ด้านเทคโนโลยี
                                      </t>
    </r>
  </si>
  <si>
    <t>และนวัตกรรม/มูลค่าเพิ่มสูงขึ้นไม่น้อยกว่า 7,000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</si>
  <si>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ศูนย์บ่มเพาะ/พื้นที่ในการพัฒนาแนวคิดธุรกิจนวัตกรรม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</si>
  <si>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1.1.1.3 นักเรียน/นักศึกษาได้รับการเตรียมความพร้อม</t>
    </r>
  </si>
  <si>
    <t>สู่การเป็น SME รุ่นใหม่ ไม่น้อยกว่า 34000 ราย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</si>
  <si>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1.1.1.4 จำนวนธุรกิจนวัตกรรมใหม่ที่พร้อมเติบโต </t>
    </r>
  </si>
  <si>
    <t>ไม่น้อยกว่า 100 กิจการ</t>
  </si>
  <si>
    <r>
      <t xml:space="preserve">แนวทางแผนบูรณาการ: </t>
    </r>
    <r>
      <rPr>
        <sz val="16"/>
        <rFont val="TH SarabunPSK"/>
        <family val="2"/>
      </rPr>
      <t>1.1.2 ส่งเสริมให้ SME กลุ่มทั่วไป (Regular) ให้มีศักยภาพมากขึ้น</t>
    </r>
  </si>
  <si>
    <t>และให้ความช่วยเหลือ SME ที่ประสบปัญหาทางธุรกิจ (Turn Around)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</si>
  <si>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SME ได้รับการพัฒนา/ปรับปรุงกระบวนการผลิต</t>
    </r>
  </si>
  <si>
    <t>และการดำเนินธุรกิจให้มีประสิทธิภาพ ไม่น้อยกว่า 10,000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</si>
  <si>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SME เข้าถึงข้อมูล องค์ความรู้ที่สำคัญ</t>
    </r>
  </si>
  <si>
    <t>ในการประกอบธุรกิจ ไม่น้อยกว่า 13,000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</si>
  <si>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1.1.2.3 SME ได้รับการพัฒนา/เพิ่มมูลค่า/ยกระดับ</t>
    </r>
  </si>
  <si>
    <t>มาตรฐานสินค้าและบริการ ไม่น้อยกว่า 18,000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</si>
  <si>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1.1.2..4 SME ได้รับการพัฒนาการรวมกลุ่ม</t>
    </r>
  </si>
  <si>
    <t>และเชื่อมโยงอุตสาหกรรมในรูปแบบคลัสเตอร์ ไม่น้อยกว่า 58 กลุ่ม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</si>
  <si>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1.1.2.5 SME สามารถสร้างรายได้และขยายช่องทาง</t>
    </r>
  </si>
  <si>
    <t>การตลาดในประเทศ/e-commerce ไม่น้อยกว่า 50,000 ราย</t>
  </si>
  <si>
    <r>
      <t xml:space="preserve">แนวทางแผนบูรณาการ: </t>
    </r>
    <r>
      <rPr>
        <sz val="16"/>
        <rFont val="TH SarabunPSK"/>
        <family val="2"/>
      </rPr>
      <t>1.1.3 ส่งเสริมให้ SME ที่มีศักยภาพให้มีความสามารถ</t>
    </r>
  </si>
  <si>
    <t>ในการแข่งขันได้มากขึ้น (Strong)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</si>
  <si>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SME ได้รับการถ่ายทอดองค์ความรู้/สร้างเครือข่าย</t>
    </r>
  </si>
  <si>
    <t>สามารถสร้างและขยายโอกาสทางการตลาดทั้งในและต่างประเทศ ไม่น้อยกว่า 1,000 กิจการ</t>
  </si>
  <si>
    <r>
      <t xml:space="preserve">แนวทางแผนบูรณาการ: </t>
    </r>
    <r>
      <rPr>
        <sz val="16"/>
        <rFont val="TH SarabunPSK"/>
        <family val="2"/>
      </rPr>
      <t>1.1.4 พัฒนาระบบนิเวศที่เอื้อต่อการประกอบธุรกิจ</t>
    </r>
  </si>
  <si>
    <t>และส่งเสริม SME (Ecosystem)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</si>
  <si>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1.1.4.1 SME ที่ได้รับการชดเชยดอกเบี้ยอย่างต่อเนื่อง </t>
    </r>
  </si>
  <si>
    <t>ไม่น้อยกว่า 26,000 ราย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</si>
  <si>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1.1.4.2  การบริหารจัดการงานส่งเสริมSME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</si>
  <si>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1.1 โครงสร้างพื้นฐานด้านเศรษฐกิจ สังคม </t>
    </r>
  </si>
  <si>
    <t>สิ่งแวดล้อมและความมั่นคงที่ได้มาตรฐานดีขึ้น</t>
  </si>
  <si>
    <r>
      <t>แนวทางแผนบูรณาการ:</t>
    </r>
    <r>
      <rPr>
        <sz val="16"/>
        <rFont val="TH SarabunPSK"/>
        <family val="2"/>
      </rPr>
      <t xml:space="preserve"> 1.1.1 การให้ข้อมูลแก่นักลงทุน พัฒนาผู้ประกอบการ</t>
    </r>
  </si>
  <si>
    <t>และการประชาสัมพันธ์ให้แก่ประชาชน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</si>
  <si>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นักลงทุนและผู้ประกอบการ </t>
    </r>
  </si>
  <si>
    <t>จำนวน 700 คน ได้รับข้อมูล ได้รับการชักชวนและได้รับการพัฒนา</t>
  </si>
  <si>
    <t>ตัวชี้วัดแนวทางแผนบูรณาการ: 1.1.1.2 ประชาชนในพื้นที่มีความเข้าใจ</t>
  </si>
  <si>
    <t>ในการขับเคลื่อนการดำเนินงานเขตพัฒนาเศรษฐกิจพิเศษ 10 แห่ง</t>
  </si>
  <si>
    <r>
      <t xml:space="preserve">แนวทางแผนบูรณาการ: </t>
    </r>
    <r>
      <rPr>
        <sz val="16"/>
        <rFont val="TH SarabunPSK"/>
        <family val="2"/>
      </rPr>
      <t xml:space="preserve">1.1.2 การพัฒนาโครงกสร้างพื้นฐาน เศรษฐกิจ สังคม </t>
    </r>
  </si>
  <si>
    <t>และสิ่งแวดล้อมที่มีคุณภาพ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</si>
  <si>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โครงสร้างพื้นฐานได้รับการพัฒนา </t>
    </r>
  </si>
  <si>
    <t>จำนวน 138 แห่ง</t>
  </si>
  <si>
    <t>ไป - กลับได้รับการพัฒนา 10 จังหวัด 54,500 คน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</si>
  <si>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แรงงานมีการพัฒนาฝีมือใ</t>
    </r>
  </si>
  <si>
    <t>น 10 จังหวัด 16,000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</si>
  <si>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 จำนวนระบบ/มาตรฐาน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</si>
  <si>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จำนวนความร่วมมือการ 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</si>
  <si>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3.1.2 พัฒนาโครงสร้างพื้นฐานด้านการวิจัย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</si>
  <si>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จำนวนบุคลากรด้านการ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</si>
  <si>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หน่วยงานที่นำระบบ/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</si>
  <si>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ความสำเร็จของการ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</si>
  <si>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 ความสำเร็จของการ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</si>
  <si>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2.1 องค์ความรู้ที่ได้จากการวิจัย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</si>
  <si>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 1.1.1.4 ความสำเร็จการดำเนิน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</si>
  <si>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1.1.4 กลุ่มเรื่องท้าทายไทย/วาระแห่งชาติ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</si>
  <si>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 1.1.1.3 ความสำเร็จการดำเนิน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</si>
  <si>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1.1.3 การขับเคลื่อนบัญชีนวัตกรรมไทย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</si>
  <si>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1.1.1.2 ความสำเร็จการดำเนิน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</si>
  <si>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โครงการวิจัยที่ร่วมกับ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</si>
  <si>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1.1.1 การวิจัยเพื่อตอบสนอง Super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</si>
  <si>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ผลงานวิจัยสามารถนำไปใช้ประโยชน์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</si>
  <si>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1.1 สัดส่วนค่าใช้จ่ายการลงทุนเพื่อการวิจัยและ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</si>
  <si>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1.เพิ่มความเข้มแข็งด้านวิทยาศาสตร์และเทคโนโลยีของ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</si>
  <si>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1.1.2 การวิจัยมุ่งเป้า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</si>
  <si>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1.1.4.2 ร้อยละของมูลค่าการซื้อ-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</si>
  <si>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จำนวนผู้ประกอบการ SMEs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</si>
  <si>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1.1.3.1 ประชาชน นักศึกษา และ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</si>
  <si>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1.1.2.3 จำนวนหน่วยงานภาครัฐ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</si>
  <si>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มีการพัฒนาและให้บริการ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</si>
  <si>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 จำนวนระบบบริการ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</si>
  <si>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จำนวนหน่วยงานภาครัฐมี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</si>
  <si>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ร้อยละ 50 ของหมู่บ้านที่มี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</si>
  <si>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ผลการจัดอันดับขีดความสามารถ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</si>
  <si>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5.1 อันดับความพร้อมใช้ของเทคโนโลยี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</si>
  <si>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5 การพัฒนาเศรษฐกิจดิจิทัล ขยาย</t>
    </r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</si>
  <si>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9 การพัฒนาภาคเมือง และพื้นที่เศรษฐกิจ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</si>
  <si>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2 คนในสังคมไทยทุกช่วงวัยมีทักษะ</t>
    </r>
  </si>
  <si>
    <t>ความรู้และความสามารถเพิ่มขึ้น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</si>
  <si>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1 การเสริมสร้างและพัฒนาศักยภาพทุนมนุษย์</t>
    </r>
  </si>
  <si>
    <r>
      <t xml:space="preserve">เป้าหมายแผนบูรณาการ: 1. </t>
    </r>
    <r>
      <rPr>
        <sz val="16"/>
        <rFont val="TH SarabunPSK"/>
        <family val="2"/>
      </rPr>
      <t>การพัฒนาศักยภาพคนไทย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</si>
  <si>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 ร้อยละ 75 ของประชากร</t>
    </r>
  </si>
  <si>
    <t>กลุ่มเป้าหมายได้รับการพัฒนาศักยภาพ</t>
  </si>
  <si>
    <r>
      <t>แนวทางแผนบูรณาการ:</t>
    </r>
    <r>
      <rPr>
        <sz val="16"/>
        <rFont val="TH SarabunPSK"/>
        <family val="2"/>
      </rPr>
      <t xml:space="preserve"> 1.1.1 การเกิดอย่างมีคุณภาพ</t>
    </r>
  </si>
  <si>
    <t>และการมีพัฒนาการสมวัย (เด็กปฐมวัย 0-5 ปี)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</si>
  <si>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เด็กที่มีพัฒนาการสมวัย</t>
    </r>
  </si>
  <si>
    <t>ไม่น้อยกว่าร้อยละ 85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</si>
  <si>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การตั้งครรภ์คุณภาพ </t>
    </r>
  </si>
  <si>
    <t>ร้อยละ 60</t>
  </si>
  <si>
    <r>
      <t xml:space="preserve">แนวทางแผนบูรณาการ: </t>
    </r>
    <r>
      <rPr>
        <sz val="16"/>
        <rFont val="TH SarabunPSK"/>
        <family val="2"/>
      </rPr>
      <t>1.1.2 การได้รับการศึกษาที่มีคุณภาพ</t>
    </r>
  </si>
  <si>
    <t>ได้รับการพัฒนาความรู้และทักษะชีวิต (เด็กวัยเรียน 5 – 14 ปี)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</si>
  <si>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เด็กไทยมี IQ เฉลี่ย</t>
    </r>
  </si>
  <si>
    <t>ไม่ต่ำกว่า 100 และมี EQ ไม่ต่ำกว่าเกณฑ์มาตรฐานร้อยละ 70</t>
  </si>
  <si>
    <r>
      <t xml:space="preserve">แนวทางแผนบูรณาการ: </t>
    </r>
    <r>
      <rPr>
        <sz val="16"/>
        <rFont val="TH SarabunPSK"/>
        <family val="2"/>
      </rPr>
      <t>1.1.3 การมีทักษะชีวิต</t>
    </r>
  </si>
  <si>
    <t>(เด็กวัยรุ่น/นักศึกษา 15 – 21 ปี)</t>
  </si>
  <si>
    <t>และทักษะการทำงาน (เด็กวัยรุ่น/นักศึกษา 15 – 21 ปี)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</si>
  <si>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1.1.3.1  กลุ่มเป้าหมายจำนวน </t>
    </r>
  </si>
  <si>
    <t>68,059 คน ได้รับการพัฒนาทักษะชีวิตหรือทักษะการทำงาน</t>
  </si>
  <si>
    <r>
      <t xml:space="preserve">แนวทางแผนบูรณาการ: </t>
    </r>
    <r>
      <rPr>
        <sz val="16"/>
        <rFont val="TH SarabunPSK"/>
        <family val="2"/>
      </rPr>
      <t>1.1.4 การพัฒนาทักษะ</t>
    </r>
  </si>
  <si>
    <t>และสมรรถนะอย่างต่อเนื่อง (วัยแรงงาน 15– 59 ปี)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</si>
  <si>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ร้อยละ 85 ของแรงงาน</t>
    </r>
  </si>
  <si>
    <t>ที่สำเร็จการฝึกอบรมได้ตามมาตรฐานการฝึก</t>
  </si>
  <si>
    <r>
      <t xml:space="preserve">แนวทางแผนบูรณาการ: </t>
    </r>
    <r>
      <rPr>
        <sz val="16"/>
        <rFont val="TH SarabunPSK"/>
        <family val="2"/>
      </rPr>
      <t>1.1.5 การพัฒนาทักษะความรู้ความสามารถ</t>
    </r>
  </si>
  <si>
    <t>ในการดำรงชีวิต (วัยผู้สูงอายุ 60 ปีขึ้นไป)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</si>
  <si>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1.1.5.1 ร้อยละ 80 ของการพัฒนา</t>
    </r>
  </si>
  <si>
    <t>ทักษะกายใจของผู้สูงอายุ</t>
  </si>
  <si>
    <r>
      <rPr>
        <b/>
        <sz val="16"/>
        <color rgb="FF000000"/>
        <rFont val="TH SarabunPSK"/>
        <family val="2"/>
      </rPr>
      <t>ตัวชี้วัดแนวทางแผนบูรณาการ</t>
    </r>
    <r>
      <rPr>
        <sz val="16"/>
        <color rgb="FF000000"/>
        <rFont val="TH SarabunPSK"/>
        <family val="2"/>
      </rPr>
      <t>: 1.1.5.2 ร้อยละ 40 ของพฤติกรรม</t>
    </r>
  </si>
  <si>
    <t xml:space="preserve"> สุขภาพที่พึงประสงค์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</si>
  <si>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ร้อยละ 75 ของประชากร</t>
    </r>
  </si>
  <si>
    <t>กลุ่มเป้าหมายมีความมั่นคงในชีวิต</t>
  </si>
  <si>
    <r>
      <rPr>
        <b/>
        <sz val="16"/>
        <color rgb="FF000000"/>
        <rFont val="TH SarabunPSK"/>
        <family val="2"/>
      </rPr>
      <t>แนวทางแผนบูรณาการ</t>
    </r>
    <r>
      <rPr>
        <sz val="16"/>
        <color rgb="FF000000"/>
        <rFont val="TH SarabunPSK"/>
        <family val="2"/>
      </rPr>
      <t>: 2.1.1 การเตรียมความพร้อมให้เด็กปฐมวัย</t>
    </r>
  </si>
  <si>
    <t xml:space="preserve">เป็นคนไทยที่มีความมั่นคงในชีวิต (เด็กปฐมวัย 0-5 ปี) </t>
  </si>
  <si>
    <r>
      <t xml:space="preserve">ตัวชี้วัดเป้าหมายแผนบูรณาการ: </t>
    </r>
    <r>
      <rPr>
        <sz val="16"/>
        <color rgb="FF000000"/>
        <rFont val="TH SarabunPSK"/>
        <family val="2"/>
      </rPr>
      <t>2.1.1.1 ร้อยละ 70 ศูนย์เด็กเล็ก</t>
    </r>
  </si>
  <si>
    <t>ที่ผ่านเกณฑ์มาตรฐาน</t>
  </si>
  <si>
    <r>
      <rPr>
        <b/>
        <sz val="16"/>
        <color rgb="FF000000"/>
        <rFont val="TH SarabunPSK"/>
        <family val="2"/>
      </rPr>
      <t>แนวทางแผนบูรณาการ:</t>
    </r>
    <r>
      <rPr>
        <sz val="16"/>
        <color rgb="FF000000"/>
        <rFont val="TH SarabunPSK"/>
        <family val="2"/>
      </rPr>
      <t xml:space="preserve"> 2.1.2 การสร้างโอกาสทางการศึกษา</t>
    </r>
  </si>
  <si>
    <t xml:space="preserve">ในระดับสูงเพื่อโอกาสการทำงานและการสร้างความมั่นคงในชีวิต </t>
  </si>
  <si>
    <t xml:space="preserve">(เด็กวัยเรียน 5-14 ปี) </t>
  </si>
  <si>
    <r>
      <rPr>
        <b/>
        <sz val="16"/>
        <color rgb="FF000000"/>
        <rFont val="TH SarabunPSK"/>
        <family val="2"/>
      </rPr>
      <t>ตัวชี้วัดเป้าหมายแผนบูรณาการ:</t>
    </r>
    <r>
      <rPr>
        <sz val="16"/>
        <color rgb="FF000000"/>
        <rFont val="TH SarabunPSK"/>
        <family val="2"/>
      </rPr>
      <t xml:space="preserve"> 2.1.2.1 ร้อยละ 80 ของเด็กป่วย</t>
    </r>
  </si>
  <si>
    <t>และด้อยโอกาสที่สามารถเข้ารับการศึกษาปกติ</t>
  </si>
  <si>
    <r>
      <rPr>
        <b/>
        <sz val="16"/>
        <color rgb="FF000000"/>
        <rFont val="TH SarabunPSK"/>
        <family val="2"/>
      </rPr>
      <t>ตัวชี้วัดเป้าหมายแผนบูรณาการ:</t>
    </r>
    <r>
      <rPr>
        <sz val="16"/>
        <color rgb="FF000000"/>
        <rFont val="TH SarabunPSK"/>
        <family val="2"/>
      </rPr>
      <t xml:space="preserve"> 2.1.2.2 ร้อยละ 80 ของเด็ก</t>
    </r>
  </si>
  <si>
    <t>ที่ผ่านการพัฒนาการเรียนการสอนตามหลักสูตร (เน้นเด็กนอกระบบ)</t>
  </si>
  <si>
    <r>
      <t>แนวทางแผนบูรณาการ:</t>
    </r>
    <r>
      <rPr>
        <sz val="16"/>
        <color rgb="FF000000"/>
        <rFont val="TH SarabunPSK"/>
        <family val="2"/>
      </rPr>
      <t xml:space="preserve"> 2.1.3 การสร้างโอกาสในการศึกษาระดับสูง</t>
    </r>
  </si>
  <si>
    <t>และประสบการณ์การทำงานจริงเพื่อวางรากฐานความมั่นคงในชีวิต</t>
  </si>
  <si>
    <t xml:space="preserve">(เด็กวัยรุ่น/นักศึกษา 15 -21 ปี) </t>
  </si>
  <si>
    <r>
      <rPr>
        <b/>
        <sz val="16"/>
        <color rgb="FF000000"/>
        <rFont val="TH SarabunPSK"/>
        <family val="2"/>
      </rPr>
      <t>ตัวชี้วัดเป้าหมายแผนบูรณาการ</t>
    </r>
    <r>
      <rPr>
        <sz val="16"/>
        <color rgb="FF000000"/>
        <rFont val="TH SarabunPSK"/>
        <family val="2"/>
      </rPr>
      <t>: 2.1.3.1 สัดส่วนของเยาวชน</t>
    </r>
  </si>
  <si>
    <t>ได้รับโอกาสทางการศึกษาที่สูงขึ้น (ร้อยละ 66)</t>
  </si>
  <si>
    <r>
      <t xml:space="preserve">แนวทางแผนบูรณาการ: </t>
    </r>
    <r>
      <rPr>
        <sz val="16"/>
        <color rgb="FF000000"/>
        <rFont val="TH SarabunPSK"/>
        <family val="2"/>
      </rPr>
      <t xml:space="preserve">2.1.4 การสร้างความมั่นคงในชีวิตให้แรงงาน </t>
    </r>
  </si>
  <si>
    <t xml:space="preserve">(วัยแรงงาน 15-59 ปี) </t>
  </si>
  <si>
    <r>
      <t>ตัวชี้วัดเป้าหมายแผนบูรณาการ</t>
    </r>
    <r>
      <rPr>
        <sz val="16"/>
        <color rgb="FF000000"/>
        <rFont val="TH SarabunPSK"/>
        <family val="2"/>
      </rPr>
      <t>: 2.1.4.1 ร้อยละ 80 ของประชากร</t>
    </r>
  </si>
  <si>
    <t xml:space="preserve">กลุ่มเป้าหมายเข้าถึงระบบสวัสดิการสังคม </t>
  </si>
  <si>
    <r>
      <t>ตัวชี้วัดเป้าหมายแผนบูรณาการ</t>
    </r>
    <r>
      <rPr>
        <sz val="16"/>
        <rFont val="TH SarabunPSK"/>
        <family val="2"/>
      </rPr>
      <t>: 2.1.4.2 สัดส่วน ผู้อยู่ในระบบประกัน</t>
    </r>
  </si>
  <si>
    <t>ทางสังคมต่อกำลังแรงงาน (ร้อยละ 4)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</si>
  <si>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2.1.4.3 ร้อยละ 73 ของแรงงาน</t>
    </r>
  </si>
  <si>
    <t xml:space="preserve">ที่ได้รับการบรรจุงานในประเทศ </t>
  </si>
  <si>
    <r>
      <t xml:space="preserve">แนวทางแผนบูรณาการ: </t>
    </r>
    <r>
      <rPr>
        <sz val="16"/>
        <color rgb="FF000000"/>
        <rFont val="TH SarabunPSK"/>
        <family val="2"/>
      </rPr>
      <t>2.1.5 การสร้างความมั่นคงในชีวิต</t>
    </r>
  </si>
  <si>
    <t xml:space="preserve">ของผู้สูงอายุ (วัยผู้สูงอายุ 60 ปีขึ้นไป) </t>
  </si>
  <si>
    <r>
      <t xml:space="preserve">ตัวชี้วัดเป้าหมายแผนบูรณาการ: </t>
    </r>
    <r>
      <rPr>
        <sz val="16"/>
        <color rgb="FF000000"/>
        <rFont val="TH SarabunPSK"/>
        <family val="2"/>
      </rPr>
      <t>2.1.5.1 ร้อยละ 80 ของผู้สูงอายุ</t>
    </r>
  </si>
  <si>
    <t xml:space="preserve">เข้าถึงสิทธิบริการทางสังคมและสามารถช่วยเหลือตนเองได้ </t>
  </si>
  <si>
    <r>
      <rPr>
        <b/>
        <sz val="16"/>
        <rFont val="TH SarabunPSK"/>
        <family val="2"/>
      </rPr>
      <t>เป้าหมายแผนบูรณาการ: 3.</t>
    </r>
    <r>
      <rPr>
        <sz val="16"/>
        <rFont val="TH SarabunPSK"/>
        <family val="2"/>
      </rPr>
      <t xml:space="preserve"> การสร้างความเข้มแข็งและความอบอุ่น</t>
    </r>
  </si>
  <si>
    <t>ของครอบครัวไทย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</si>
  <si>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ร้อยละ 80 ของครอบครัว</t>
    </r>
  </si>
  <si>
    <t>มีความเข้มแข็งและความอบอุ่น</t>
  </si>
  <si>
    <r>
      <t xml:space="preserve">แนวทางแผนบูรณาการ: </t>
    </r>
    <r>
      <rPr>
        <sz val="16"/>
        <rFont val="TH SarabunPSK"/>
        <family val="2"/>
      </rPr>
      <t xml:space="preserve">3.1.1 การสร้างความอบอุ่นให้เด็กปฐมวัย </t>
    </r>
  </si>
  <si>
    <t>(เด็กปฐมวัย 0 – 5 ปี)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</si>
  <si>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3.1.1.1ร้อยละที่ลดลงของความ</t>
    </r>
  </si>
  <si>
    <t>รุนแรงในครอบครัวที่กระทำต่อเด็กปฐมวัยร้อยละ 7</t>
  </si>
  <si>
    <r>
      <rPr>
        <b/>
        <sz val="16"/>
        <color rgb="FF000000"/>
        <rFont val="TH SarabunPSK"/>
        <family val="2"/>
      </rPr>
      <t>แนวทางแผนบูรณาการ</t>
    </r>
    <r>
      <rPr>
        <sz val="16"/>
        <color rgb="FF000000"/>
        <rFont val="TH SarabunPSK"/>
        <family val="2"/>
      </rPr>
      <t>: 3.1.2 การวางรากฐานจริยธรรม คุณธรรม</t>
    </r>
  </si>
  <si>
    <t xml:space="preserve">เพื่อความอยู่ดีมีสุข (เด็กวัยเรียน 5 – 14 ปี)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</si>
  <si>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3.1.2.1 ประชาชนกลุ่มเป้าหมาย</t>
    </r>
  </si>
  <si>
    <t>ได้รับการเสริมสร้างภูมิคุ้มกันทางสังคมร้อยละ 70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</si>
  <si>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3.1.2.2 เด็กวัยเรียนมีสุขภาพ</t>
    </r>
  </si>
  <si>
    <t>ดีตามเกณฑ์ ร้อยละ 70</t>
  </si>
  <si>
    <r>
      <t>แนวทางแผนบูรณาการ</t>
    </r>
    <r>
      <rPr>
        <sz val="16"/>
        <rFont val="TH SarabunPSK"/>
        <family val="2"/>
      </rPr>
      <t>: 3.1.3  การสร้างภูมิคุ้มกันเพื่อรองรับ</t>
    </r>
  </si>
  <si>
    <t xml:space="preserve">การเปลี่ยนแปลงและการก้าวสู่การเป็นผู้ใหญ่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</si>
  <si>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3.1.3.1 อัตราการคลอดในมารดา</t>
    </r>
  </si>
  <si>
    <t>อายุ 15-19 ปี ไม่เกิน 50 ต่อประชากรหญิงอายุ 15-19 ปี พันคน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</si>
  <si>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3.1.3.2 ร้อยละ 80 ของเยาวชน</t>
    </r>
  </si>
  <si>
    <t>กลุ่มเป้าหมายได้รับการปลูกฝังคุณธรรมจริยธรรมและมีทัศนคติ</t>
  </si>
  <si>
    <t>ที่ดีขึ้นต่อการอยู่ร่วมกันในสังคม</t>
  </si>
  <si>
    <r>
      <t xml:space="preserve"> </t>
    </r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3.1.3.3 เด็กและเยาวชนภายหลัง</t>
    </r>
  </si>
  <si>
    <t>ปล่อยจากศูนย์ฝึกและอบรมเด็กและเยาวชนสามารถกลับไปใช้ชีวิต</t>
  </si>
  <si>
    <t>ในสังคมได้อย่างปกติสุขไม่น้อยกว่าร้อยละ 70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</si>
  <si>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3.1.4 การส่งเสริมความอบอุ่นในครอบครัว</t>
    </r>
  </si>
  <si>
    <t>สำหรับวัยแรงงาน (วัยแรงงาน 15 – 59 ปี)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</si>
  <si>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3.1.4.1ดัชนีวัดความอบอุ่นครอบครัว </t>
    </r>
  </si>
  <si>
    <t>ร้อยละ 100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</si>
  <si>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3.1.5 การสร้างคุณค่าและความอบอุ่น</t>
    </r>
  </si>
  <si>
    <t>ในวัยผู้สูงอายุ (วัยผู้สูงอายุ 60 ปีขึ้นไป)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</si>
  <si>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3.1.5.1 จปฐ.ดัชนีการได้รับความ</t>
    </r>
  </si>
  <si>
    <t>อบอุ่นในครอบครัว ร้อยละ 100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</si>
  <si>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3.1.5.2 ผู้สูงอายุที่มารับบริการ</t>
    </r>
  </si>
  <si>
    <t xml:space="preserve">ในคลีนิก NCD มีภาวะซึมเศร้าลดลง ร้อยละ 10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</si>
  <si>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4.1.1.1 การประสานและติดตาม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</si>
  <si>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4.1.1  การประสานและติดตามในการ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</si>
  <si>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ส่งเสริมและพัฒนาอาชีพ การตลาด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</si>
  <si>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จำนวนผู้ยากไร้ได้รับ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</si>
  <si>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4.1 การประสานและติดตามใน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</si>
  <si>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จำนวนผู้ยากไร้ได้รับการ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</si>
  <si>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จำนวนผู้ยากไร้ที่ได้รับ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</si>
  <si>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สำรวจตรวจสอบ และจัดทำ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</si>
  <si>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2.1 จำนวนผู้ยากไร้ที่ได้รับการจัด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</si>
  <si>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จำนวนที่ดินที่นำมาจัดให้ผู้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</si>
  <si>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 จำนวนที่ดินที่นำมาจัด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</si>
  <si>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สำรวจ ตรวจสอบ จัดทำข้อมูลที่ดิน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</si>
  <si>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1 รักษา และฟื้นฟูฐานทรัพยากร</t>
    </r>
  </si>
  <si>
    <r>
      <rPr>
        <b/>
        <sz val="16"/>
        <rFont val="TH SarabunPSK"/>
        <family val="2"/>
      </rPr>
      <t>ตัวชี้วัดเป้าหมายแผนฯ</t>
    </r>
    <r>
      <rPr>
        <sz val="16"/>
        <rFont val="TH SarabunPSK"/>
        <family val="2"/>
      </rPr>
      <t xml:space="preserve"> 12: 1.3  แผนที่แนวเขตที่ดินของรัฐ (โครงการ </t>
    </r>
  </si>
  <si>
    <r>
      <rPr>
        <b/>
        <sz val="16"/>
        <rFont val="TH SarabunPSK"/>
        <family val="2"/>
      </rPr>
      <t xml:space="preserve">แผนฯ 12: </t>
    </r>
    <r>
      <rPr>
        <sz val="16"/>
        <rFont val="TH SarabunPSK"/>
        <family val="2"/>
      </rPr>
      <t>ยุทธศาสตร์ที่ 3 การสร้างความเข้มแข็งทางเศรษฐกิจและ</t>
    </r>
  </si>
  <si>
    <r>
      <rPr>
        <b/>
        <sz val="16"/>
        <rFont val="TH SarabunPSK"/>
        <family val="2"/>
      </rPr>
      <t xml:space="preserve">เป้าหมายแผนฯ </t>
    </r>
    <r>
      <rPr>
        <sz val="16"/>
        <rFont val="TH SarabunPSK"/>
        <family val="2"/>
      </rPr>
      <t>12: เป้าหมายที่ 2.2 เกษตรกรมีรายได้เงินสดสุทธิ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</si>
  <si>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2.2.2 (1) รายได้เงินสดสุทธิทางการเกษตร</t>
    </r>
  </si>
  <si>
    <t xml:space="preserve">21. แผนงานบูรณาการป้องกัน ปราบปรามการทุจริตและประพฤติมิชอบ 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</si>
  <si>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1.1.1พัฒนาระบบการบริการของหน่วยงานของรัฐ</t>
    </r>
  </si>
  <si>
    <t>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</si>
  <si>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OSS ด้านแรงงานต่างด้าวแบบ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</si>
  <si>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5. วิสาหกิจขนาดกลางและขนาดย่อมมีบทบาทต่อระบบเศรษฐกิจเพิ่มมากขึ้น</t>
    </r>
  </si>
  <si>
    <t>2 สร้างความเข้มแข็งให้เศรษฐกิจรายสาขา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</si>
  <si>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5.1 สัดส่วนผลิตภัณฑ์มวลรวมภายในประเทศของวิสาหกิจขนาดกลาง</t>
    </r>
  </si>
  <si>
    <t>และขนาดย่อมต่อผลิตภัณฑ์มวลรวมในประเทศเพิ่มขึ้นไม่น้อยกว่าร้อยละ 45 เมื่อสิ้นสุด</t>
  </si>
  <si>
    <t xml:space="preserve">แผนพัฒนาเศรษฐกิจและสังคมแห่งชาติฉบับที่ 12              </t>
  </si>
  <si>
    <r>
      <t>แนวทางแผนบูรณาการ:</t>
    </r>
    <r>
      <rPr>
        <sz val="16"/>
        <rFont val="TH SarabunPSK"/>
        <family val="2"/>
      </rPr>
      <t xml:space="preserve"> 1.1.1 สร้างและพัฒนาผู้ประกอบการใหม่เชิงสร้างสรรค์</t>
    </r>
  </si>
  <si>
    <t>และนวัตกรรม (Startup)</t>
  </si>
  <si>
    <t xml:space="preserve">ไม่ต่ำกว่าร้อยละ 2.5 ต่อปี
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</si>
  <si>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4.1 ผลิตภาพการผลิตของปัจจัยการผลิต</t>
    </r>
  </si>
  <si>
    <r>
      <t>แนวทางแผนบูรณาการ:</t>
    </r>
    <r>
      <rPr>
        <sz val="16"/>
        <rFont val="TH SarabunPSK"/>
        <family val="2"/>
      </rPr>
      <t xml:space="preserve"> 2.1.1 ส่งเสริมการลงทุนและเสริมสร้างสภาพแวดล้อม</t>
    </r>
  </si>
  <si>
    <t>เพื่อรองรับในอุตสาหกรรมใหม่</t>
  </si>
  <si>
    <r>
      <t>แนวทางแผนบูรณาการ:</t>
    </r>
    <r>
      <rPr>
        <sz val="16"/>
        <rFont val="TH SarabunPSK"/>
        <family val="2"/>
      </rPr>
      <t xml:space="preserve"> 2.1.2 พัฒนาผู้ประกอบการเพื่อเพิ่มศักยภาพ</t>
    </r>
  </si>
  <si>
    <t>การผลิตในอุตสาหกรรมใหม่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</si>
  <si>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2.1.3.2 จำนวนผลิตภัณฑ์ใหม่ใน</t>
    </r>
  </si>
  <si>
    <t>การจัดการสวัสดิการเพื่อรองรับสังคมสูงอายุ</t>
  </si>
  <si>
    <r>
      <t xml:space="preserve">เป้าหมายแผนบูรณาการ: </t>
    </r>
    <r>
      <rPr>
        <sz val="16"/>
        <rFont val="TH SarabunPSK"/>
        <family val="2"/>
      </rPr>
      <t>2 การพัฒนาระบบการดูแลผู้สูงอายุระยะยาว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</si>
  <si>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2.1.3 พัฒนาระบบเฝ้าระวังและคุ้มครองทางสังคม</t>
    </r>
  </si>
  <si>
    <t>ในกลุ่มผู้สูงอายุ</t>
  </si>
  <si>
    <t>ในสังคมสูงวัย</t>
  </si>
  <si>
    <t>และสิ่งอำนวยความสะดวกในการให้บริการภาคขนส่งสำหรับคนพิการ เด็ก</t>
  </si>
  <si>
    <t>การทุจริตประพฤติมิชอบ และธรรมาภิบาลในสังคมไทยให้สูงขึ้น</t>
  </si>
  <si>
    <t>ตัวชี้วัดเป้าหมายแผนบูรณาการ: 1.1 ค่าดัชนีชี้วัดภาพลักษณ์คอร์รัปชั่น</t>
  </si>
  <si>
    <t>(CPI) เพิ่มขึ้นเป็นร้อยละ 50 ในปี 2560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</si>
  <si>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1.1.4.1 ผู้เรียนในสถานศึกษาที่มีการ</t>
    </r>
  </si>
  <si>
    <t>จัดการเรียนการสอนโดยใช้ DLIT และ DLTV มีผลการเรียนเฉลี่ยสูงขึ้น ร้อยละ</t>
  </si>
  <si>
    <t xml:space="preserve">ร้อยละ 60
</t>
  </si>
  <si>
    <r>
      <rPr>
        <b/>
        <sz val="16"/>
        <rFont val="TH SarabunPSK"/>
        <family val="2"/>
      </rPr>
      <t xml:space="preserve">แนวทางแผนบูรณาการ: </t>
    </r>
    <r>
      <rPr>
        <sz val="16"/>
        <rFont val="TH SarabunPSK"/>
        <family val="2"/>
      </rPr>
      <t>1.1.5 พัฒนาคุณภาพสถานศึกษา สถาบันการศึกษา</t>
    </r>
  </si>
  <si>
    <t xml:space="preserve">และแหล่งเรียนรู้
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</si>
  <si>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1.1.5.1 ผู้สำเร็จการศึกษาที่มีงานทำเป็นที่</t>
    </r>
  </si>
  <si>
    <t xml:space="preserve">ยอมรับของผู้ประกอบการ ร้อยละ 80
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</si>
  <si>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 xml:space="preserve"> 1.1.5.2 ประชาชนได้ใช้บริการแหล่งเรียนรู้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</si>
  <si>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1.1.4 พัฒนาสื่อและเทคโนโลยีสารสนเทศเพื่อการศึกษา</t>
    </r>
  </si>
  <si>
    <t>(O – NET) วิชาภาษาไทยในรูปแบบข้อสอบอัตนัยร้อยละ 100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</si>
  <si>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ชุมชนที่มีการจัดกิจกรรมร่วมกัน</t>
    </r>
  </si>
  <si>
    <r>
      <t>แนวทางการดำเนินงานที่ 1</t>
    </r>
    <r>
      <rPr>
        <sz val="18"/>
        <rFont val="TH SarabunPSK"/>
        <family val="2"/>
      </rPr>
      <t xml:space="preserve"> เสริมสร้างความเข้าใจ</t>
    </r>
  </si>
  <si>
    <r>
      <rPr>
        <b/>
        <sz val="18"/>
        <rFont val="TH SarabunPSK"/>
        <family val="2"/>
      </rPr>
      <t>ตัวชี้วัดที่</t>
    </r>
    <r>
      <rPr>
        <sz val="18"/>
        <rFont val="TH SarabunPSK"/>
        <family val="2"/>
      </rPr>
      <t xml:space="preserve"> 1 จำนวนของกิจกรรมที่สอดคล้องกับ</t>
    </r>
  </si>
  <si>
    <r>
      <t xml:space="preserve">แนวทางการดำเนินงานที่ 2 </t>
    </r>
    <r>
      <rPr>
        <sz val="18"/>
        <rFont val="TH SarabunPSK"/>
        <family val="2"/>
      </rPr>
      <t>พัฒนาศาสนา ศิลป</t>
    </r>
  </si>
  <si>
    <t>และวัฒนธรรม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</si>
  <si>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ผลการทดสอบตามมาตรฐานการศึกษาเพิ่มสูงขึ้น</t>
    </r>
  </si>
  <si>
    <r>
      <rPr>
        <b/>
        <sz val="18"/>
        <rFont val="TH SarabunPSK"/>
        <family val="2"/>
      </rPr>
      <t xml:space="preserve">ตัวชี้วัดที่ </t>
    </r>
    <r>
      <rPr>
        <sz val="18"/>
        <rFont val="TH SarabunPSK"/>
        <family val="2"/>
      </rPr>
      <t>1 ระดับความสำเร็จของกลุ่มภารกิจงานตาม</t>
    </r>
  </si>
  <si>
    <r>
      <t xml:space="preserve"> แนวทางการดำเนินงานที่ 2 </t>
    </r>
    <r>
      <rPr>
        <sz val="18"/>
        <rFont val="TH SarabunPSK"/>
        <family val="2"/>
      </rPr>
      <t>เพิ่มประสิทธิภาพภาครัฐ</t>
    </r>
  </si>
  <si>
    <r>
      <t xml:space="preserve">แนวทางการดำเนินงานที่ 1 </t>
    </r>
    <r>
      <rPr>
        <sz val="18"/>
        <rFont val="TH SarabunPSK"/>
        <family val="2"/>
      </rPr>
      <t>เพิ่มประสิทธิภาพ</t>
    </r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</si>
  <si>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จำนวนเหตุการณ์ลดลง ไม่น้อยกว่าร้อยละ 30 </t>
    </r>
  </si>
  <si>
    <t>เปรียบเทียบกับค่าเฉลี่ย 3 ปี ย้อนหลัง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</si>
  <si>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จำนวนเหตุการณ์ลดลงของการก่อเหตุฯ ใน</t>
    </r>
  </si>
  <si>
    <r>
      <rPr>
        <b/>
        <sz val="18"/>
        <rFont val="TH SarabunPSK"/>
        <family val="2"/>
      </rPr>
      <t xml:space="preserve">ตัวชี้วัดที่ 2 </t>
    </r>
    <r>
      <rPr>
        <sz val="18"/>
        <rFont val="TH SarabunPSK"/>
        <family val="2"/>
      </rPr>
      <t xml:space="preserve">จำนวนหมู่บ้านเสริมสร้างความมั่นคงลดลง </t>
    </r>
  </si>
  <si>
    <r>
      <t xml:space="preserve">แนวทางการดำเนินงานที่ 2 </t>
    </r>
    <r>
      <rPr>
        <sz val="18"/>
        <rFont val="TH SarabunPSK"/>
        <family val="2"/>
      </rPr>
      <t>พัฒนางานอำนวย</t>
    </r>
  </si>
  <si>
    <t xml:space="preserve">ไม่น้อยกว่าร้อยละ 50 จากจำนวนปัจจุบัน </t>
  </si>
  <si>
    <t>7 เมืองหลักไม่น้อยกว่าร้อยละ 30 เทียบกับค่าเฉลี่ย 3 ปี ย้อนหลัง</t>
  </si>
  <si>
    <t xml:space="preserve">แผนฯ 12: ยุทธศาสตร์ที่  5  การเสริมสร้างความมั่นคงแห่งชาติเพื่อ
</t>
  </si>
  <si>
    <t>เป้าหมายแผนบูรณาการ: 1. เด็ก เยาวชน ผู้ใช้แรงงาน และประชาชน</t>
  </si>
  <si>
    <t>เป้าหมายแผนบูรณาการ: 2 ผู้ค้ายาเสพติด และเครือข่ายถูกจับกุมและ</t>
  </si>
  <si>
    <t xml:space="preserve">แผนฯ 12: ยุทธศาสตร์ที่ 3 การสร้างความเข้มแข็งทางเศรษฐกิจและแข่งขันได้อย่างยั่งยืน </t>
  </si>
  <si>
    <t>เป้าหมายแผนบูรณาการ: 1. วิสาหกิจขนาดกลางและขนาดย่อมได้รับการยกระดับเพื่อเพิ่มขีด</t>
  </si>
  <si>
    <t xml:space="preserve">แผนฯ 12: ยุทธศาสตร์ที่ 1 การเสริมสร้างและพัฒนาศักยภาพทุนมนุษย์
</t>
  </si>
  <si>
    <t xml:space="preserve">แผนฯ 12: ยุทธศาสตร์ที่ 2 การสร้างความเป็นธรรมลดความเหลื่อมล้ำในสังคม
</t>
  </si>
  <si>
    <t>เป้าหมายแผนบูรณาการ: 1. มีระบบประกันสุขภาพ ครอบคลุมประชากร</t>
  </si>
  <si>
    <t xml:space="preserve">แผนฯ 12: ยุทธศาสตร์ที่  5 ยุทธศาสตร์ที่ 4 การเติบโตที่เป็นมิตรกับ
</t>
  </si>
  <si>
    <t xml:space="preserve">แผนฯ 12: ยุทธศาสตร์ที่ 6 การบริหารจัดการในภาครัฐ การป้องกันการ
</t>
  </si>
  <si>
    <t>เป้าหมายแผนบูรณาการ: 1. บูรณาการระบบการให้บริการงานภาครัฐ</t>
  </si>
  <si>
    <t>เป้าหมายแผนบูรณาการ: 1. องค์กรปกครองส่วนท้องถิ่นเป็นหน่วยงาน</t>
  </si>
  <si>
    <t xml:space="preserve">แผนฯ 12: ยุทธศาสตร์ที่ 6 การบริหารจัดการในภาครัฐ </t>
  </si>
  <si>
    <r>
      <rPr>
        <b/>
        <sz val="16"/>
        <rFont val="TH SarabunPSK"/>
        <family val="2"/>
      </rPr>
      <t>แผน ฯ 12:</t>
    </r>
    <r>
      <rPr>
        <sz val="16"/>
        <rFont val="TH SarabunPSK"/>
        <family val="2"/>
      </rPr>
      <t xml:space="preserve"> ยุทธศาสตร์ที่ 1 การเสริมสร้างพัฒนาศักยภาพทุนมนุษย์</t>
    </r>
  </si>
  <si>
    <r>
      <t xml:space="preserve">เป้าหมายแผน ฯ 12: </t>
    </r>
    <r>
      <rPr>
        <sz val="16"/>
        <rFont val="TH SarabunPSK"/>
        <family val="2"/>
      </rPr>
      <t>เป้าหมายที่ 2 คนไทยในสังคมทุกช่วงวัยมีทักษะความรู้</t>
    </r>
  </si>
  <si>
    <t>และความสามารถเพิ่มขึ้น</t>
  </si>
  <si>
    <r>
      <t xml:space="preserve">เป้าหมายแผน ฯ 12: </t>
    </r>
    <r>
      <rPr>
        <sz val="16"/>
        <rFont val="TH SarabunPSK"/>
        <family val="2"/>
      </rPr>
      <t>เป้าหมายที่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คนไทยมีสุขภาวะที่ดีขึ้น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</si>
  <si>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2.6 การออมส่วนบุคคลรายได้พึงจับจ่ายใข้สอย
</t>
    </r>
  </si>
  <si>
    <t>ที่เหมาะสมเป็นร้อยละ 20</t>
  </si>
  <si>
    <r>
      <t xml:space="preserve">ตัวชี้วัดเป้าหมายแผนฯ 12: </t>
    </r>
    <r>
      <rPr>
        <sz val="16"/>
        <rFont val="TH SarabunPSK"/>
        <family val="2"/>
      </rPr>
      <t>4.7 ผู้สูงอายุที่อาศัยในบ้านที่มีสภาพแวดล้อม</t>
    </r>
  </si>
  <si>
    <t xml:space="preserve">แรงงานนอกระบบมีหลักประกันรายได้เพื่อวัยสูงอายุไม่น้อยกว่า  </t>
  </si>
  <si>
    <t xml:space="preserve">  1,500,000 คน</t>
  </si>
  <si>
    <t>หน่วย : ล้านบาท</t>
  </si>
  <si>
    <t>โครงการ ...........................</t>
  </si>
  <si>
    <t>โดยลดและยุติปัญหาข้อขัดแย้ง สร้างความมั่นคงเพื่อประโยชน์สุขของประชาชน</t>
  </si>
  <si>
    <t>ลำดับ</t>
  </si>
  <si>
    <t>รวมงบประมาณทั้งสิ้น</t>
  </si>
  <si>
    <t>การสร้างความปรองดองและสมานฉันท์</t>
  </si>
  <si>
    <t>การขับเคลื่อนการแก้ไขปัญหาจังหวัดชายแดนภาคใต้</t>
  </si>
  <si>
    <t>การจัดการปัญหาแรงงานต่างด้าวและการค้ามนุษย์</t>
  </si>
  <si>
    <t>การป้องกัน ปราบปราม และบำบัดรักษาผู้ติดยาเสพติด</t>
  </si>
  <si>
    <t>การพัฒนาอุตสาหกรรมศักยภาพ</t>
  </si>
  <si>
    <t>การส่งเสริมวิสาหกิจขนาดกลางและขนาดย่อม</t>
  </si>
  <si>
    <t>การพัฒนาพื้นที่เศรษฐกิจพิเศษ</t>
  </si>
  <si>
    <t>การพัฒนาโครงสร้างพื้นฐานและระบบโลจิสติกส์</t>
  </si>
  <si>
    <t>การพัฒนาเศรษฐกิจดิจิทัล</t>
  </si>
  <si>
    <t>การส่งเสริมการวิจัยและพัฒนา</t>
  </si>
  <si>
    <t>การสร้างรายได้จากการท่องเที่ยวและบริการ</t>
  </si>
  <si>
    <t>การพัฒนาศักยภาพคนตามช่วงวัย</t>
  </si>
  <si>
    <t>การพัฒนาเศรษฐกิจฐานรากและชุมชนเข้มแข็ง</t>
  </si>
  <si>
    <t>การจัดการปัญหาที่ดินทำกิน</t>
  </si>
  <si>
    <t>การพัฒนาระบบประกันสุขภาพ</t>
  </si>
  <si>
    <t>การสร้างความเสมอภาคเพื่อรองรับสังคมผู้สูงอายุ</t>
  </si>
  <si>
    <t>การบริหารจัดการขยะและสิ่งแวดล้อม</t>
  </si>
  <si>
    <t>การพัฒนาและเพิ่มประสิทธิภาพการใช้พลังงานที่เป็นมิตรกับสิ่งแวดล้อม</t>
  </si>
  <si>
    <t>การบริหารจัดการทรัพยากรน้ำ</t>
  </si>
  <si>
    <t>การป้องกัน ปราบปรามการทุจริตและประพฤติมิชอบ</t>
  </si>
  <si>
    <t>การปฏิรูปกฎหมายและการพัฒนากระบวนการยุติธรรม</t>
  </si>
  <si>
    <t>การอำนวยความสะดวกทางธุรกิจ</t>
  </si>
  <si>
    <t>การส่งเสริมการกระจายอำนาจให้แก่องค์กรปกครองส่วนท้องถิ่น</t>
  </si>
  <si>
    <t>การส่งเสริมการพัฒนาจังหวัดและกลุ่มจังหวัดแบบบูรณาการ</t>
  </si>
  <si>
    <t>การพัฒนาฝีมือแรงงานไปสู่ไทยแลนด์ 4.0</t>
  </si>
  <si>
    <t>การพัฒนาระเบียงเศรษฐกิจภาคตะวันออก</t>
  </si>
  <si>
    <t>การดำเนินการสร้างความปรองดองและสมานฉันท์ ไม่น้อยกว่าร้อยละ 80</t>
  </si>
  <si>
    <r>
      <rPr>
        <b/>
        <sz val="16"/>
        <rFont val="TH SarabunPSK"/>
        <family val="2"/>
      </rPr>
      <t xml:space="preserve">ตัวชี้วัดเป้าหมายแผนบูรณาการ: </t>
    </r>
    <r>
      <rPr>
        <sz val="16"/>
        <rFont val="TH SarabunPSK"/>
        <family val="2"/>
      </rPr>
      <t>1.1 ความเชื่อมั่นของประชาชนต่อ</t>
    </r>
  </si>
  <si>
    <t>ต่อการดำเนินการสร้างความปรองดองและสมานฉันท์ ไม่น้อยกว่าร้อยละ 80</t>
  </si>
  <si>
    <t xml:space="preserve">เป้าหมายที่ 1 พื้นที่มีระบบเฝ้าระวังดูแลความปลอดภัย </t>
  </si>
  <si>
    <t>แผนงานบูรณาการ/โครงการ</t>
  </si>
  <si>
    <t>โครงการวิจัยและพัฒนาเพื่อตอบสนองภาคการผลิตสาขายุทธศาสตร์และแก้ไขปัญหาสำคัญของประเทศ</t>
  </si>
  <si>
    <t>โครงการพัฒนาโครงสร้างพื้นฐานบุคลากรและระบบมาตรฐานการวิจัย</t>
  </si>
  <si>
    <t>หมายเหตุ : ไม่ต้องกรอกข้อมูลในฟอร์ม บก. 61-2 (Word)</t>
  </si>
  <si>
    <r>
      <t xml:space="preserve">หมายเหตุ </t>
    </r>
    <r>
      <rPr>
        <sz val="16"/>
        <color theme="5"/>
        <rFont val="Calibri"/>
        <family val="2"/>
        <scheme val="minor"/>
      </rPr>
      <t>ชีทเหลือง</t>
    </r>
    <r>
      <rPr>
        <sz val="16"/>
        <color rgb="FFFF0000"/>
        <rFont val="Calibri"/>
        <family val="2"/>
        <scheme val="minor"/>
      </rPr>
      <t>เป็นข้อมูล เป้าหมายแผนบูรณาการ แนวทาง ตัวชี้วัด ของปีงบประมาณ พ.ศ. 2560 ที่ยังไม่ได้ทบทวน และยังไม่ผ่านคณะกรรมการฯ ปี 61</t>
    </r>
  </si>
  <si>
    <t>โครงการวิจัยเพื่อสร้างสะสมองค์ความรู้ที่มีศักยภาพ จำนวน 30 โครงการ</t>
  </si>
  <si>
    <t>โครงการส่งเสริมพัฒนาศักยภาพของธุรกิจชุมชนผู้ประกอบการขนาดเล็ก
และขนาดกลาง (SMEs )รวมทั้งผู้ประกอบการใหม่</t>
  </si>
  <si>
    <t>มหาวิทยาลัยราชภัฏสกลนคร</t>
  </si>
  <si>
    <t>โครงการ เฝ้าระวัง ปัญหายาเสพติด ภายใน มหาวิทยาลัยราชภัฏสกลนคร</t>
  </si>
  <si>
    <t>โครงการ โครงการเสริมสร้างเครือข่าย ห่างไกลยาเสพติด</t>
  </si>
  <si>
    <t>โครงการ อบรมแกนนำนักเรียนสร้างสภาพแวดล้อมและการมีส่วนร่วม
ป้องกันยาเสพติด</t>
  </si>
  <si>
    <t>โครงการลานกิจกรรมนักศึกษาห่างไกลยาเสพติด</t>
  </si>
  <si>
    <t>โครงการ การเตรียมความพร้อมประชาชนเพื่อเข้าสู่สังคมผู้สูงวัยอย่างมีคุณภาพ</t>
  </si>
  <si>
    <t xml:space="preserve">โครงการ  เกษตรศาสตร์เพื่อพัฒนาคุณภาพชีวิต เศรษฐกิจ และสังคม </t>
  </si>
  <si>
    <t>โครงการเศรษฐกิจพอเพียงกับการจัดการขยะแบบบูรณาการอย่างยั่งยืน</t>
  </si>
  <si>
    <t xml:space="preserve">โครงการพัฒนาศูนย์ปฏิบัติส่งเสริมการท่องเที่ยวโดยชุมชนอีสานตอนบนเพื่อเป็นพื้นที่ทางการตลาดท่องเที่ยวโดยชุมชน </t>
  </si>
  <si>
    <t>โครงการพัฒนาแหล่งท่องเที่ยวเชิงนิเวศวัฒนธรรมในพื้นที่ชุ่มน้ำภาคอีสานตอนบน</t>
  </si>
  <si>
    <t>โครงการพัฒนาสวนสมุนไพรต้นแบบเพื่อรองรับการเป็นเมืองสมุนไพรในป่า
ครอบครัวอินแปง และแปรรูปสมุนไพรเป็นผลิตภัณฑ์อาหารเชิงหน้าที่และสารพฤกษเคมีพร้อมใช้งาน</t>
  </si>
  <si>
    <t>โครงการการพัฒนารูปแบบการท่องเที่ยวจังหวัดสกลนคร 1 อำเภอ 1 ชุมชนท่องเที่ยว</t>
  </si>
  <si>
    <t>โครงการพัฒนาโรงเรียนทางเลือกต้นแบบ จังหวัดสกลนคร</t>
  </si>
  <si>
    <t>โครงการ ยกระดับการเรียนรู้สะเต็มศึกษาในจังหวัดสกลนครผ่านห้องเรียน
ประดิษฐกรรม (FABLAB @School)</t>
  </si>
  <si>
    <t>โครงการสร้าง SME  เข้าสู่ e-commerce ขยายการตลาดในประเทศ
และต่างประเทศ</t>
  </si>
  <si>
    <t xml:space="preserve">โครงการพัฒนา Mobile Commerce สำหรับผลิตภัณฑ์ชุมชนในจังหวัดสกลนคร </t>
  </si>
  <si>
    <t>โครงการพัฒนาศักยภาพบุคลากรทางการศึกษาและการวิจัยเพื่อพัฒนาการเรียนรู้ในพื้นที่จังหวัดกลุ่มสนุก</t>
  </si>
  <si>
    <t>โครงการจัดการศึกษาในสาขาวิชาชีพที่สอดคล้องกับความต้องการของประเทศ</t>
  </si>
  <si>
    <t>โครงการจัดตั้งศูนย์พฤฒิพลังศึกษา (Active Aging Center)</t>
  </si>
  <si>
    <t xml:space="preserve">โครงการพัฒนาศักยภาพผู้ดูแลผู้สูงอายุ </t>
  </si>
  <si>
    <t>โครงการพัฒนาชุดการสอนการดูแลสุขภาพผู้สูงวัยสำหรับนักเรียนใน
โรงเรียนประถมศึกษาจังหวัดสกลนคร</t>
  </si>
  <si>
    <t>โครงการส่งเสริมพัฒนาศักยภาพผู้สูงอายุสู่สูงวัยอย่างมีคุณภาพ</t>
  </si>
  <si>
    <t>โครงการคุมรักไม่ได้คุมกำเนิดดีกว่า ใน Love Care Station</t>
  </si>
  <si>
    <t>โครงการระบบสารสนเทศข้อมูลสุขภาพผู้สูงอายุ จังหวัดสกลนคร</t>
  </si>
  <si>
    <t>โครงการฟื้นฟูศักยภาพและพัฒนาอาชีพสำหรับผู้สูงวัย</t>
  </si>
  <si>
    <t>โครงการอาหารบำบัดโรค ชะลอวัย ได้สุขภาพดี</t>
  </si>
  <si>
    <t xml:space="preserve">โครงการพัฒนานวัตกรรมสุขภาพชุมชนสร้างสุขผู้สูงวัย </t>
  </si>
  <si>
    <t>โครงการพัฒนาศักยภาพด้านการแพทย์แผนไทยและการแพทย์ทางเลือก
ของประชาชน 372 ชั่วโมง</t>
  </si>
  <si>
    <t>โครงการพัฒนาสภาพแวดล้อมที่อยู่อาศัยเอื้อต่อการดำรงชีวิตผู้สูงวัย</t>
  </si>
  <si>
    <t>โครงการพัฒนาสุขภาวะบุคลากรทางการศึกษาเข้าสู่สังคมสูงวัยคุณภาพ</t>
  </si>
  <si>
    <t>โครงการพัฒนาคุณภาพการศึกษาและการเรียนรู้ของสถานศึกษา</t>
  </si>
  <si>
    <t>โครงการอบรมการพัฒนาการงานอาชีพและเทคโนโลยีด้านการแกะสลักผักและผลไม้ และงานใบตอง</t>
  </si>
  <si>
    <t>โครงการส่งเสริมศักยภาพผู้ผลิต/ผู้ประกอบการค้าผ้าย้อมครามจังหวัด
สกลนคร</t>
  </si>
  <si>
    <t xml:space="preserve">โครงการจัดการฟาร์มเกษตรชุมชนเชิงพาณิชย์ภาคตะวันออกเฉียงเหนือตอนบน: รูปแบบการเกษตรผสมผสานตามหลักปรัชญาเศรษฐกิจพอเพียงเพื่อเสริมสร้างความเข้มแข็งของชุมชน จังหวัดสกลนคร </t>
  </si>
  <si>
    <t>โครงการถ่ายทอดการทำเกษตรด้วยเทคโนโลยี 4.0 ต้นทุนต่ำ</t>
  </si>
  <si>
    <t>โครงการวิเคราะห์การปรับค่าอุณหภูมิและความเร็วลมของ
เครื่องปรับอากาศเพื่อการประหยัดพลังงานและผลกระทบด้านสภาวะสบาย
ภายในห้องเรียน</t>
  </si>
  <si>
    <t>โครงการพัฒนาชุดฝึกอบรมเพื่อเสริมสร้างพฤติกรรมการป้องกันการทุจริต
สำหรับนักศึกษามหาวิทยาลัย</t>
  </si>
  <si>
    <t xml:space="preserve">โครงการพัฒนาศักยภาพแรงงานการผลิตสินค้าท้องถิ่นให้มีทักษะเข้าสู่
มาตรฐานฮาลาลเพื่อเพิ่มขีดความสามารถในการแข่งขันระดับสากล </t>
  </si>
  <si>
    <t>วจ</t>
  </si>
  <si>
    <t>มนุษย</t>
  </si>
  <si>
    <t>ภาษา</t>
  </si>
  <si>
    <t>เกษตร</t>
  </si>
  <si>
    <t>อุตสาหกรรม</t>
  </si>
  <si>
    <t>นางวาสนา  จักรศรี</t>
  </si>
  <si>
    <t>นายชัยณรงค์ พูลเกษม</t>
  </si>
  <si>
    <t>ดร.ธนกร   ราชพิลา</t>
  </si>
  <si>
    <t>ดร.เด่นชัย สมปอง</t>
  </si>
  <si>
    <t>นายแสงสุรีย์  เชื้อวังคำ</t>
  </si>
  <si>
    <t xml:space="preserve">ดร.สพสันต์  เพชรคำ </t>
  </si>
  <si>
    <t>ดร.ปูริดา วิปัชชา</t>
  </si>
  <si>
    <t xml:space="preserve">ดร.สพสันติ์ เพชรคำ  </t>
  </si>
  <si>
    <t>นายปรีชาศาสตร์ มีเกาะ</t>
  </si>
  <si>
    <t>นางมาลี  ศรีพรหม</t>
  </si>
  <si>
    <t>ดร.วาโร  เพ็งสวัสดิ์</t>
  </si>
  <si>
    <t>รศ.ดร.ชนินทร์  วะสีนนท์</t>
  </si>
  <si>
    <t>ผศ.ชุมพล  ทรงวิชา</t>
  </si>
  <si>
    <t>ดร.ปิยะจินต์ ปัทมดิลก</t>
  </si>
  <si>
    <t>ดร.ภัทรลภา  ฐานวิเศษ 
นายทรงพล  ประโยชน์มี</t>
  </si>
  <si>
    <t>รศ.ดร. ทศวรรษ  สีตะวัน</t>
  </si>
  <si>
    <t>นางวิชชุดา  ภาโสม</t>
  </si>
  <si>
    <t>ผศ.ดร.สัญญาศรณ์ สวัสดิ์ไธสง</t>
  </si>
  <si>
    <t xml:space="preserve">นางนันทกาญจน์  เกิดมาลัย </t>
  </si>
  <si>
    <t>นายสมศักดิ์  ศิริขันธ์</t>
  </si>
  <si>
    <t>สถาบันวิจัย</t>
  </si>
  <si>
    <t>งบประมาณที่ขอตั้ง 
ปีงบประมาณ 
พ.ศ. 2561</t>
  </si>
  <si>
    <t>งบประมาณที่ได้รับ 
ปีงบประมาณ 
พ.ศ. 2560</t>
  </si>
  <si>
    <t>ผู้รับผิดชอบโครงการ</t>
  </si>
  <si>
    <t>น.ส.ศันสนีย์ สุดทอง</t>
  </si>
  <si>
    <t>น.ส.วินิธา  พานิชย</t>
  </si>
  <si>
    <t>น.ส.วินิธา  พานิชย์</t>
  </si>
  <si>
    <t xml:space="preserve">น.ส.ณีรนุช    วรไธสง </t>
  </si>
  <si>
    <t>น.ส.สุวัสสา   ปั้นเหน่ง</t>
  </si>
  <si>
    <t>น.ส.จิราภรณ์ จำปาจันทร์</t>
  </si>
  <si>
    <t>น.ส.วิบูลย์สุข ตาลกุล</t>
  </si>
  <si>
    <t xml:space="preserve">น.ส.สุธาสินี คุปตะบุตร   </t>
  </si>
  <si>
    <t>น.ส.จรินทร์ทิพย์ ชมชายผล</t>
  </si>
  <si>
    <t xml:space="preserve">น.ส.จิราภรณ์ จำปาจันทร์ </t>
  </si>
  <si>
    <t>น.ส.วิบูลสุข ตาลกุล</t>
  </si>
  <si>
    <t>ผศ.ดร.จิตติ  กิตติเลิศไพศาล</t>
  </si>
  <si>
    <t>โครงการส่งเสริมเส้นทางท่องเที่ยวหมู่บ้านชาติพันธุ์และแหล่งโบราณสถานขอมพันปี “แอ่งสกลนคร”</t>
  </si>
  <si>
    <t>ผศ.ปรีชาศาสตร์ มีเกาะ</t>
  </si>
  <si>
    <t>ผศ.ยุพิน สมคำพี่</t>
  </si>
  <si>
    <t>โครงการอบรมหลักสูตรการเสริมสร้างคุณธรรมและความโปร่งใสขององค์กรปกครองส่วนท้องถิ่นในเขตสกลนคร</t>
  </si>
  <si>
    <t>โครงการพัฒนาระบบฐานข้อมูลและตรวจสอบกลุ่มผู้ผลิตผ้าย้อมครามธรรมชาติจังหวัดสกลนครด้วยจมูกอิเล็กทรอนิกส์ (E Nose) แบบพกพา</t>
  </si>
  <si>
    <t>โครงการพัฒนาหอวัฒนธรรมมีชีวิตเพื่อเป็นแหล่งเรียนรู้และท่องเที่ยวทาง
ด้านวัฒนธรรมของภาคตะวันออกเฉียงเหนือตอนบน</t>
  </si>
  <si>
    <t>โครงการ กิจกรรมการแสดงแสงสีเสียง ประกอบนาฏกรรม เรื่อง ผาแดง
นางไอ่ (กระรอกด่อน) เพื่อการพัฒนาการท่องเที่ยวเชิงนิเวศน์วัฒนธรรมพื้นที่ชุ่มน้ำหนองหานสู่การเป็นแหล่งท่องเที่ยวใหม่ในภาคอีสานตอนบน</t>
  </si>
  <si>
    <t>โครงการ ส่งเสริมเส้นทางท่องเที่ยวหมู่บ้านชาติพันธุ์และแหล่งโบราณสถานขอมพันปี “แอ่งสกลนคร”</t>
  </si>
  <si>
    <t>โครงการ ...................................................... (เพิ่มเติม)</t>
  </si>
  <si>
    <t>โครงการส่งเสริมและพัฒนาศักยภาพวิสาหกิจชุมชนแปรรูปอาหารใน
จังหวัดภาคตะวันออกเฉียงเหนือตอนบน 2 โดยใช้วิทยาศาสตร์และ
เทคโนโลยี</t>
  </si>
  <si>
    <t>ชื่อโครงการพัฒนาเทคโนโลยีสะอาดผลิตพลังงานไฟฟ้าจากความร้อนครบวงจรและเป็นมิตรกับสิ่งแวดล้อม</t>
  </si>
  <si>
    <t>การพัฒนาศักยภาพกรผลิตภาคเกษตร</t>
  </si>
  <si>
    <r>
      <t xml:space="preserve">คำขอตั้งงบประมาณในลักษณะบูรณาการเชิงยุทธศาสตร์ ประจำปีงบประมาณ พ.ศ. 2561 (27 แผนบูรณาการ) </t>
    </r>
    <r>
      <rPr>
        <b/>
        <sz val="16"/>
        <color rgb="FFFF0000"/>
        <rFont val="TH SarabunPSK"/>
        <family val="2"/>
      </rPr>
      <t>(เพิ่มเติม)</t>
    </r>
  </si>
  <si>
    <t>หมายเหตุ : แผนบูรณาการ ข้อ 13 การยกระดับคุณภาพการศึกษาและการเรียนรู้ตลอดชีวิต (ใช้แบบฟอร์มตามเอกสารหมายเลข 4 และ 5)</t>
  </si>
  <si>
    <r>
      <t xml:space="preserve">การยกระดับคุณภาพการศึกษาและการเรียนรู้ตลอดชีวิต </t>
    </r>
    <r>
      <rPr>
        <sz val="16"/>
        <color rgb="FFFF0000"/>
        <rFont val="TH SarabunPSK"/>
        <family val="2"/>
      </rPr>
      <t>(ใช้แบบฟอร์มตามเอกสารหมายเลข 4 และ 5)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</si>
</sst>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"/>
    <numFmt numFmtId="165" formatCode="0."/>
    <numFmt numFmtId="166" formatCode="#,##0.0000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32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6"/>
      <color rgb="FF000000"/>
      <name val="TH SarabunPSK"/>
      <family val="2"/>
    </font>
    <font>
      <sz val="10"/>
      <name val="Arial"/>
      <family val="2"/>
    </font>
    <font>
      <b/>
      <sz val="16"/>
      <color theme="4" tint="-0.249977111117893"/>
      <name val="TH SarabunPSK"/>
      <family val="2"/>
    </font>
    <font>
      <sz val="16"/>
      <color theme="4" tint="-0.249977111117893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24"/>
      <name val="TH SarabunPSK"/>
      <family val="2"/>
    </font>
    <font>
      <sz val="16"/>
      <color rgb="FFFF0000"/>
      <name val="Calibri"/>
      <family val="2"/>
      <charset val="222"/>
      <scheme val="minor"/>
    </font>
    <font>
      <sz val="16"/>
      <color theme="5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6"/>
      <color theme="1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F0E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6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3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left" wrapText="1"/>
    </xf>
    <xf numFmtId="0" fontId="4" fillId="0" borderId="0" xfId="0" applyFont="1" applyFill="1"/>
    <xf numFmtId="0" fontId="7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/>
    </xf>
    <xf numFmtId="0" fontId="4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10" fillId="0" borderId="0" xfId="0" applyFont="1"/>
    <xf numFmtId="0" fontId="12" fillId="0" borderId="0" xfId="0" applyFont="1"/>
    <xf numFmtId="0" fontId="11" fillId="0" borderId="2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3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 readingOrder="1"/>
    </xf>
    <xf numFmtId="0" fontId="15" fillId="0" borderId="2" xfId="0" applyFont="1" applyBorder="1" applyAlignment="1">
      <alignment vertical="top" readingOrder="1"/>
    </xf>
    <xf numFmtId="0" fontId="15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4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0" fontId="4" fillId="0" borderId="16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4" fillId="0" borderId="5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/>
    <xf numFmtId="0" fontId="12" fillId="0" borderId="5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top"/>
    </xf>
    <xf numFmtId="0" fontId="17" fillId="0" borderId="0" xfId="0" applyFont="1" applyAlignment="1"/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/>
    <xf numFmtId="0" fontId="3" fillId="0" borderId="5" xfId="0" applyFont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0" borderId="0" xfId="0" applyFont="1" applyAlignment="1"/>
    <xf numFmtId="0" fontId="11" fillId="6" borderId="5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/>
    <xf numFmtId="0" fontId="3" fillId="3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top" wrapText="1"/>
    </xf>
    <xf numFmtId="0" fontId="4" fillId="0" borderId="16" xfId="0" applyFont="1" applyBorder="1" applyAlignment="1"/>
    <xf numFmtId="0" fontId="4" fillId="0" borderId="18" xfId="0" applyFont="1" applyBorder="1" applyAlignment="1">
      <alignment vertical="top"/>
    </xf>
    <xf numFmtId="0" fontId="4" fillId="0" borderId="16" xfId="0" applyFont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wrapText="1" readingOrder="1"/>
    </xf>
    <xf numFmtId="0" fontId="19" fillId="0" borderId="2" xfId="0" applyFont="1" applyBorder="1" applyAlignment="1">
      <alignment horizontal="left" wrapText="1" readingOrder="1"/>
    </xf>
    <xf numFmtId="0" fontId="15" fillId="0" borderId="2" xfId="0" applyFont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 indent="2"/>
    </xf>
    <xf numFmtId="0" fontId="4" fillId="0" borderId="0" xfId="0" applyFont="1" applyAlignment="1">
      <alignment horizontal="right" vertical="center"/>
    </xf>
    <xf numFmtId="0" fontId="20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3" fillId="0" borderId="0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0" borderId="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3" fillId="0" borderId="1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7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0" fontId="2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9" fillId="0" borderId="0" xfId="0" applyFont="1"/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6" fontId="25" fillId="0" borderId="2" xfId="0" applyNumberFormat="1" applyFont="1" applyBorder="1"/>
    <xf numFmtId="164" fontId="11" fillId="0" borderId="2" xfId="0" applyNumberFormat="1" applyFont="1" applyBorder="1" applyAlignment="1">
      <alignment horizontal="right" vertical="top"/>
    </xf>
    <xf numFmtId="164" fontId="12" fillId="0" borderId="2" xfId="0" applyNumberFormat="1" applyFont="1" applyBorder="1" applyAlignment="1">
      <alignment horizontal="right" vertical="top"/>
    </xf>
    <xf numFmtId="165" fontId="12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43" fontId="0" fillId="0" borderId="0" xfId="5" applyFont="1"/>
    <xf numFmtId="165" fontId="12" fillId="0" borderId="3" xfId="0" applyNumberFormat="1" applyFont="1" applyBorder="1" applyAlignment="1">
      <alignment horizontal="center" vertical="top"/>
    </xf>
    <xf numFmtId="165" fontId="12" fillId="0" borderId="9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29" fillId="0" borderId="0" xfId="0" applyFont="1"/>
    <xf numFmtId="0" fontId="30" fillId="0" borderId="0" xfId="0" applyFont="1"/>
    <xf numFmtId="0" fontId="22" fillId="0" borderId="0" xfId="0" applyFont="1"/>
    <xf numFmtId="0" fontId="27" fillId="0" borderId="0" xfId="0" applyFont="1"/>
    <xf numFmtId="165" fontId="11" fillId="2" borderId="23" xfId="0" applyNumberFormat="1" applyFont="1" applyFill="1" applyBorder="1" applyAlignment="1">
      <alignment horizontal="center" vertical="top"/>
    </xf>
    <xf numFmtId="0" fontId="3" fillId="2" borderId="23" xfId="0" applyFont="1" applyFill="1" applyBorder="1" applyAlignment="1">
      <alignment vertical="top"/>
    </xf>
    <xf numFmtId="164" fontId="11" fillId="2" borderId="23" xfId="0" applyNumberFormat="1" applyFont="1" applyFill="1" applyBorder="1" applyAlignment="1">
      <alignment horizontal="right"/>
    </xf>
    <xf numFmtId="0" fontId="11" fillId="2" borderId="0" xfId="0" applyFont="1" applyFill="1"/>
    <xf numFmtId="0" fontId="20" fillId="2" borderId="0" xfId="0" applyFont="1" applyFill="1"/>
    <xf numFmtId="0" fontId="0" fillId="2" borderId="0" xfId="0" applyFill="1"/>
    <xf numFmtId="165" fontId="11" fillId="2" borderId="2" xfId="0" applyNumberFormat="1" applyFont="1" applyFill="1" applyBorder="1" applyAlignment="1">
      <alignment horizontal="center" vertical="top"/>
    </xf>
    <xf numFmtId="164" fontId="11" fillId="2" borderId="2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164" fontId="11" fillId="2" borderId="3" xfId="0" applyNumberFormat="1" applyFont="1" applyFill="1" applyBorder="1" applyAlignment="1">
      <alignment horizontal="right"/>
    </xf>
    <xf numFmtId="0" fontId="9" fillId="2" borderId="0" xfId="0" applyFont="1" applyFill="1"/>
    <xf numFmtId="164" fontId="11" fillId="2" borderId="0" xfId="0" applyNumberFormat="1" applyFont="1" applyFill="1"/>
    <xf numFmtId="0" fontId="3" fillId="2" borderId="2" xfId="0" applyFont="1" applyFill="1" applyBorder="1" applyAlignment="1">
      <alignment horizontal="left" vertical="top" readingOrder="1"/>
    </xf>
    <xf numFmtId="0" fontId="11" fillId="2" borderId="2" xfId="0" applyFont="1" applyFill="1" applyBorder="1"/>
    <xf numFmtId="0" fontId="31" fillId="2" borderId="0" xfId="0" applyFont="1" applyFill="1"/>
    <xf numFmtId="0" fontId="28" fillId="2" borderId="0" xfId="0" applyFont="1" applyFill="1"/>
    <xf numFmtId="0" fontId="13" fillId="0" borderId="2" xfId="0" applyFont="1" applyBorder="1"/>
    <xf numFmtId="0" fontId="13" fillId="0" borderId="24" xfId="0" applyFont="1" applyBorder="1"/>
    <xf numFmtId="164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right"/>
    </xf>
    <xf numFmtId="43" fontId="3" fillId="0" borderId="0" xfId="5" applyFont="1"/>
    <xf numFmtId="0" fontId="9" fillId="0" borderId="0" xfId="0" applyFont="1" applyAlignment="1">
      <alignment vertical="top"/>
    </xf>
    <xf numFmtId="0" fontId="2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6">
    <cellStyle name="Comma 2" xfId="3"/>
    <cellStyle name="Comma 3" xfId="2"/>
    <cellStyle name="Normal 2" xfId="1"/>
    <cellStyle name="Normal 3" xfId="4"/>
    <cellStyle name="เครื่องหมายจุลภาค" xfId="5" builtinId="3"/>
    <cellStyle name="ปกติ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view="pageBreakPreview" zoomScale="115" zoomScaleNormal="100" zoomScaleSheetLayoutView="115" workbookViewId="0">
      <selection activeCell="F6" sqref="F6"/>
    </sheetView>
  </sheetViews>
  <sheetFormatPr defaultRowHeight="15"/>
  <cols>
    <col min="1" max="1" width="6.28515625" style="200" customWidth="1"/>
    <col min="2" max="2" width="60.5703125" customWidth="1"/>
    <col min="3" max="3" width="24.42578125" bestFit="1" customWidth="1"/>
    <col min="4" max="4" width="18" customWidth="1"/>
    <col min="5" max="5" width="17.85546875" bestFit="1" customWidth="1"/>
    <col min="7" max="7" width="11.140625" bestFit="1" customWidth="1"/>
  </cols>
  <sheetData>
    <row r="1" spans="1:12" ht="21">
      <c r="A1" s="244" t="s">
        <v>1498</v>
      </c>
      <c r="B1" s="244"/>
      <c r="C1" s="244"/>
      <c r="D1" s="244"/>
      <c r="E1" s="244"/>
      <c r="F1" s="164"/>
      <c r="G1" s="164"/>
      <c r="H1" s="164"/>
      <c r="I1" s="164"/>
      <c r="J1" s="164"/>
      <c r="K1" s="164"/>
    </row>
    <row r="2" spans="1:12" ht="21">
      <c r="A2" s="198" t="s">
        <v>4</v>
      </c>
      <c r="B2" s="164"/>
      <c r="C2" s="164"/>
      <c r="D2" s="164"/>
      <c r="E2" s="164"/>
      <c r="F2" s="164"/>
      <c r="G2" s="243" t="s">
        <v>1404</v>
      </c>
      <c r="H2" s="243"/>
      <c r="I2" s="243"/>
      <c r="J2" s="243"/>
      <c r="K2" s="243"/>
      <c r="L2" s="187"/>
    </row>
    <row r="3" spans="1:12" ht="21">
      <c r="A3" s="198" t="s">
        <v>1407</v>
      </c>
      <c r="B3" s="164"/>
      <c r="C3" s="164"/>
      <c r="D3" s="164"/>
      <c r="E3" s="164"/>
      <c r="F3" s="164"/>
      <c r="G3" s="243"/>
      <c r="H3" s="243"/>
      <c r="I3" s="243"/>
      <c r="J3" s="243"/>
      <c r="K3" s="243"/>
      <c r="L3" s="187"/>
    </row>
    <row r="4" spans="1:12" ht="21">
      <c r="A4" s="198"/>
      <c r="B4" s="83"/>
      <c r="C4" s="83"/>
      <c r="D4" s="83"/>
      <c r="E4" s="165" t="s">
        <v>1365</v>
      </c>
      <c r="F4" s="83"/>
      <c r="G4" s="243"/>
      <c r="H4" s="243"/>
      <c r="I4" s="243"/>
      <c r="J4" s="243"/>
      <c r="K4" s="243"/>
      <c r="L4" s="187"/>
    </row>
    <row r="5" spans="1:12" ht="63">
      <c r="A5" s="166" t="s">
        <v>1368</v>
      </c>
      <c r="B5" s="166" t="s">
        <v>1400</v>
      </c>
      <c r="C5" s="206" t="s">
        <v>1473</v>
      </c>
      <c r="D5" s="184" t="s">
        <v>1472</v>
      </c>
      <c r="E5" s="205" t="s">
        <v>1471</v>
      </c>
      <c r="F5" s="83"/>
      <c r="G5" s="243"/>
      <c r="H5" s="243"/>
      <c r="I5" s="243"/>
      <c r="J5" s="243"/>
      <c r="K5" s="243"/>
      <c r="L5" s="187"/>
    </row>
    <row r="6" spans="1:12" ht="21.75" thickBot="1">
      <c r="A6" s="245" t="s">
        <v>1369</v>
      </c>
      <c r="B6" s="246"/>
      <c r="C6" s="204"/>
      <c r="D6" s="167">
        <f>+D7+D10+D13+D16+D23+D26+D32+D35+D38+D43+D49+D59+D76+D81+D89+D92+D95+D98+D102+D107+D110+D115+D118+D121+D124+D127+D130</f>
        <v>17.405900000000003</v>
      </c>
      <c r="E6" s="167">
        <f>+E7+E10+E13+E16+E23+E26+E32+E35+E38+E43+E49+E59+E76+E81+E89+E92+E95+E98+E102+E107+E110+E115+E118+E121+E124+E127+E130</f>
        <v>281.27420000000001</v>
      </c>
      <c r="F6" s="83"/>
      <c r="G6" s="187"/>
      <c r="H6" s="187"/>
      <c r="I6" s="187"/>
      <c r="J6" s="187"/>
      <c r="K6" s="187"/>
      <c r="L6" s="187"/>
    </row>
    <row r="7" spans="1:12" s="220" customFormat="1" ht="21.75" thickTop="1">
      <c r="A7" s="215">
        <v>1</v>
      </c>
      <c r="B7" s="216" t="s">
        <v>1370</v>
      </c>
      <c r="C7" s="216"/>
      <c r="D7" s="217">
        <f>SUM(D8:D9)</f>
        <v>0</v>
      </c>
      <c r="E7" s="217">
        <f>SUM(E8:E9)</f>
        <v>0</v>
      </c>
      <c r="F7" s="218"/>
      <c r="G7" s="218"/>
      <c r="H7" s="218"/>
      <c r="I7" s="218"/>
      <c r="J7" s="218"/>
      <c r="K7" s="219"/>
    </row>
    <row r="8" spans="1:12" ht="21">
      <c r="A8" s="197"/>
      <c r="B8" s="77" t="s">
        <v>1494</v>
      </c>
      <c r="C8" s="77"/>
      <c r="D8" s="185"/>
      <c r="E8" s="185"/>
      <c r="F8" s="83"/>
      <c r="G8" s="83"/>
      <c r="H8" s="83"/>
      <c r="I8" s="83"/>
      <c r="J8" s="83"/>
      <c r="K8" s="164"/>
    </row>
    <row r="9" spans="1:12" ht="21">
      <c r="A9" s="197"/>
      <c r="B9" s="77" t="s">
        <v>1494</v>
      </c>
      <c r="C9" s="77"/>
      <c r="D9" s="185"/>
      <c r="E9" s="185"/>
      <c r="F9" s="83"/>
      <c r="G9" s="83"/>
      <c r="H9" s="83"/>
      <c r="I9" s="83"/>
      <c r="J9" s="83"/>
      <c r="K9" s="164"/>
    </row>
    <row r="10" spans="1:12" s="220" customFormat="1" ht="21">
      <c r="A10" s="221">
        <v>2</v>
      </c>
      <c r="B10" s="95" t="s">
        <v>1371</v>
      </c>
      <c r="C10" s="95"/>
      <c r="D10" s="222">
        <f>SUM(D11:D12)</f>
        <v>0</v>
      </c>
      <c r="E10" s="222">
        <f>SUM(E11:E12)</f>
        <v>0</v>
      </c>
      <c r="F10" s="218"/>
      <c r="G10" s="218"/>
      <c r="H10" s="218"/>
      <c r="I10" s="218"/>
      <c r="J10" s="218"/>
      <c r="K10" s="219"/>
    </row>
    <row r="11" spans="1:12" ht="21">
      <c r="A11" s="197"/>
      <c r="B11" s="77" t="s">
        <v>1494</v>
      </c>
      <c r="C11" s="77"/>
      <c r="D11" s="185"/>
      <c r="E11" s="185"/>
      <c r="F11" s="83"/>
      <c r="G11" s="83"/>
      <c r="H11" s="83"/>
      <c r="I11" s="83"/>
      <c r="J11" s="83"/>
      <c r="K11" s="164"/>
    </row>
    <row r="12" spans="1:12" ht="21">
      <c r="A12" s="197"/>
      <c r="B12" s="77" t="s">
        <v>1494</v>
      </c>
      <c r="C12" s="77"/>
      <c r="D12" s="185"/>
      <c r="E12" s="185"/>
      <c r="F12" s="83"/>
      <c r="G12" s="83"/>
      <c r="H12" s="83"/>
      <c r="I12" s="83"/>
      <c r="J12" s="83"/>
      <c r="K12" s="164"/>
    </row>
    <row r="13" spans="1:12" s="220" customFormat="1" ht="21">
      <c r="A13" s="221">
        <v>3</v>
      </c>
      <c r="B13" s="95" t="s">
        <v>1372</v>
      </c>
      <c r="C13" s="95"/>
      <c r="D13" s="222">
        <f>SUM(D14:D15)</f>
        <v>0</v>
      </c>
      <c r="E13" s="222">
        <f>SUM(E14:E15)</f>
        <v>0</v>
      </c>
      <c r="F13" s="218"/>
      <c r="G13" s="218"/>
      <c r="H13" s="218"/>
      <c r="I13" s="218"/>
      <c r="J13" s="218"/>
      <c r="K13" s="219"/>
    </row>
    <row r="14" spans="1:12" ht="21">
      <c r="A14" s="197"/>
      <c r="B14" s="77" t="s">
        <v>1494</v>
      </c>
      <c r="C14" s="77"/>
      <c r="D14" s="185"/>
      <c r="E14" s="185"/>
      <c r="F14" s="83"/>
      <c r="G14" s="83"/>
      <c r="H14" s="83"/>
      <c r="I14" s="83"/>
      <c r="J14" s="83"/>
      <c r="K14" s="164"/>
    </row>
    <row r="15" spans="1:12" ht="21">
      <c r="A15" s="197"/>
      <c r="B15" s="77" t="s">
        <v>1494</v>
      </c>
      <c r="C15" s="77"/>
      <c r="D15" s="185"/>
      <c r="E15" s="185"/>
      <c r="F15" s="83"/>
      <c r="G15" s="83"/>
      <c r="H15" s="83"/>
      <c r="I15" s="83"/>
      <c r="J15" s="83"/>
      <c r="K15" s="164"/>
    </row>
    <row r="16" spans="1:12" s="220" customFormat="1" ht="21">
      <c r="A16" s="221">
        <v>4</v>
      </c>
      <c r="B16" s="95" t="s">
        <v>1373</v>
      </c>
      <c r="C16" s="95"/>
      <c r="D16" s="222">
        <f>SUM(D17:D19)</f>
        <v>0</v>
      </c>
      <c r="E16" s="222">
        <f>SUM(E17:E20)</f>
        <v>2.3340999999999998</v>
      </c>
      <c r="F16" s="218"/>
      <c r="G16" s="218"/>
      <c r="H16" s="218"/>
      <c r="I16" s="218"/>
      <c r="J16" s="218"/>
      <c r="K16" s="219"/>
    </row>
    <row r="17" spans="1:11" ht="21">
      <c r="A17" s="197">
        <v>1</v>
      </c>
      <c r="B17" s="77" t="s">
        <v>1408</v>
      </c>
      <c r="C17" s="77" t="s">
        <v>1450</v>
      </c>
      <c r="D17" s="185"/>
      <c r="E17" s="194">
        <v>0.5</v>
      </c>
      <c r="F17" s="83"/>
      <c r="G17" s="83"/>
      <c r="H17" s="83"/>
      <c r="I17" s="83"/>
      <c r="J17" s="83"/>
      <c r="K17" s="164"/>
    </row>
    <row r="18" spans="1:11" ht="21">
      <c r="A18" s="197">
        <v>2</v>
      </c>
      <c r="B18" s="77" t="s">
        <v>1409</v>
      </c>
      <c r="C18" s="77" t="s">
        <v>1474</v>
      </c>
      <c r="D18" s="185"/>
      <c r="E18" s="193">
        <v>0.1</v>
      </c>
      <c r="F18" s="83"/>
      <c r="G18" s="83"/>
      <c r="H18" s="83"/>
      <c r="I18" s="83"/>
      <c r="J18" s="83"/>
      <c r="K18" s="164"/>
    </row>
    <row r="19" spans="1:11" ht="21">
      <c r="A19" s="197">
        <v>3</v>
      </c>
      <c r="B19" s="77" t="s">
        <v>1411</v>
      </c>
      <c r="C19" s="77" t="s">
        <v>1450</v>
      </c>
      <c r="D19" s="185"/>
      <c r="E19" s="193">
        <v>0.2341</v>
      </c>
      <c r="F19" s="83"/>
      <c r="G19" s="83"/>
      <c r="H19" s="83"/>
      <c r="I19" s="83"/>
      <c r="J19" s="83"/>
      <c r="K19" s="164"/>
    </row>
    <row r="20" spans="1:11" ht="42">
      <c r="A20" s="197">
        <v>4</v>
      </c>
      <c r="B20" s="92" t="s">
        <v>1410</v>
      </c>
      <c r="C20" s="92" t="s">
        <v>1450</v>
      </c>
      <c r="D20" s="195"/>
      <c r="E20" s="196">
        <v>1.5</v>
      </c>
      <c r="F20" s="83"/>
      <c r="G20" s="83"/>
      <c r="H20" s="83"/>
      <c r="I20" s="83"/>
      <c r="J20" s="83"/>
      <c r="K20" s="164"/>
    </row>
    <row r="21" spans="1:11" ht="21">
      <c r="A21" s="197"/>
      <c r="B21" s="77" t="s">
        <v>1494</v>
      </c>
      <c r="C21" s="77"/>
      <c r="D21" s="185"/>
      <c r="E21" s="185"/>
      <c r="F21" s="83"/>
      <c r="G21" s="83"/>
      <c r="H21" s="83"/>
      <c r="I21" s="83"/>
      <c r="J21" s="83"/>
      <c r="K21" s="164"/>
    </row>
    <row r="22" spans="1:11" ht="21">
      <c r="A22" s="197"/>
      <c r="B22" s="77" t="s">
        <v>1494</v>
      </c>
      <c r="C22" s="77"/>
      <c r="D22" s="185"/>
      <c r="E22" s="185"/>
      <c r="F22" s="83"/>
      <c r="G22" s="83"/>
      <c r="H22" s="83"/>
      <c r="I22" s="83"/>
      <c r="J22" s="83"/>
      <c r="K22" s="164"/>
    </row>
    <row r="23" spans="1:11" s="220" customFormat="1" ht="21">
      <c r="A23" s="221">
        <v>5</v>
      </c>
      <c r="B23" s="95" t="s">
        <v>1374</v>
      </c>
      <c r="C23" s="95"/>
      <c r="D23" s="222">
        <f>SUM(D24:D25)</f>
        <v>0</v>
      </c>
      <c r="E23" s="222">
        <f>SUM(E24:E25)</f>
        <v>0</v>
      </c>
      <c r="F23" s="218"/>
      <c r="G23" s="218"/>
      <c r="H23" s="218"/>
      <c r="I23" s="218"/>
      <c r="J23" s="218"/>
      <c r="K23" s="219"/>
    </row>
    <row r="24" spans="1:11" ht="21">
      <c r="A24" s="197"/>
      <c r="B24" s="77" t="s">
        <v>1494</v>
      </c>
      <c r="C24" s="77"/>
      <c r="D24" s="185"/>
      <c r="E24" s="185"/>
      <c r="F24" s="83"/>
      <c r="G24" s="83"/>
      <c r="H24" s="83"/>
      <c r="I24" s="83"/>
      <c r="J24" s="83"/>
      <c r="K24" s="164"/>
    </row>
    <row r="25" spans="1:11" ht="21">
      <c r="A25" s="197"/>
      <c r="B25" s="77" t="s">
        <v>1494</v>
      </c>
      <c r="C25" s="77"/>
      <c r="D25" s="185"/>
      <c r="E25" s="185"/>
      <c r="F25" s="83"/>
      <c r="G25" s="83"/>
      <c r="H25" s="83"/>
      <c r="I25" s="83"/>
      <c r="J25" s="83"/>
      <c r="K25" s="164"/>
    </row>
    <row r="26" spans="1:11" s="220" customFormat="1" ht="21">
      <c r="A26" s="221">
        <v>6</v>
      </c>
      <c r="B26" s="95" t="s">
        <v>1375</v>
      </c>
      <c r="C26" s="95"/>
      <c r="D26" s="222">
        <f>SUM(D27:D29)</f>
        <v>0</v>
      </c>
      <c r="E26" s="222">
        <f>SUM(E27:E29)</f>
        <v>15.2438</v>
      </c>
      <c r="F26" s="218"/>
      <c r="G26" s="218"/>
      <c r="H26" s="218"/>
      <c r="I26" s="218"/>
      <c r="J26" s="218"/>
      <c r="K26" s="219"/>
    </row>
    <row r="27" spans="1:11" ht="42">
      <c r="A27" s="197">
        <v>1</v>
      </c>
      <c r="B27" s="92" t="s">
        <v>1421</v>
      </c>
      <c r="C27" s="92" t="s">
        <v>1451</v>
      </c>
      <c r="D27" s="185"/>
      <c r="E27" s="193">
        <v>2.6</v>
      </c>
      <c r="F27" s="83"/>
      <c r="G27" s="83"/>
      <c r="H27" s="83"/>
      <c r="I27" s="83"/>
      <c r="J27" s="83"/>
      <c r="K27" s="164"/>
    </row>
    <row r="28" spans="1:11" ht="42">
      <c r="A28" s="197">
        <v>2</v>
      </c>
      <c r="B28" s="92" t="s">
        <v>1406</v>
      </c>
      <c r="C28" s="92" t="s">
        <v>1485</v>
      </c>
      <c r="D28" s="185"/>
      <c r="E28" s="193">
        <v>8.16</v>
      </c>
      <c r="F28" s="83"/>
      <c r="G28" s="83"/>
      <c r="H28" s="83"/>
      <c r="I28" s="83"/>
      <c r="J28" s="83"/>
      <c r="K28" s="164"/>
    </row>
    <row r="29" spans="1:11" ht="63">
      <c r="A29" s="197">
        <v>3</v>
      </c>
      <c r="B29" s="92" t="s">
        <v>1417</v>
      </c>
      <c r="C29" s="92" t="s">
        <v>1452</v>
      </c>
      <c r="D29" s="195"/>
      <c r="E29" s="196">
        <v>4.4837999999999996</v>
      </c>
      <c r="F29" s="83"/>
      <c r="G29" s="83"/>
      <c r="H29" s="83"/>
      <c r="I29" s="83"/>
      <c r="J29" s="83"/>
      <c r="K29" s="164"/>
    </row>
    <row r="30" spans="1:11" s="212" customFormat="1" ht="21">
      <c r="A30" s="208"/>
      <c r="B30" s="77" t="s">
        <v>1494</v>
      </c>
      <c r="C30" s="77"/>
      <c r="D30" s="234"/>
      <c r="E30" s="234"/>
      <c r="F30" s="2"/>
      <c r="G30" s="2"/>
      <c r="H30" s="2"/>
      <c r="I30" s="2"/>
      <c r="J30" s="2"/>
      <c r="K30" s="211"/>
    </row>
    <row r="31" spans="1:11" ht="21">
      <c r="A31" s="197"/>
      <c r="B31" s="77" t="s">
        <v>1494</v>
      </c>
      <c r="C31" s="77"/>
      <c r="D31" s="185"/>
      <c r="E31" s="185"/>
      <c r="F31" s="83"/>
      <c r="G31" s="83"/>
      <c r="H31" s="83"/>
      <c r="I31" s="83"/>
      <c r="J31" s="83"/>
      <c r="K31" s="164"/>
    </row>
    <row r="32" spans="1:11" s="220" customFormat="1" ht="21">
      <c r="A32" s="223">
        <v>7</v>
      </c>
      <c r="B32" s="224" t="s">
        <v>1376</v>
      </c>
      <c r="C32" s="224"/>
      <c r="D32" s="225">
        <f>SUM(D33:D34)</f>
        <v>0</v>
      </c>
      <c r="E32" s="225">
        <f>SUM(E33:E34)</f>
        <v>0</v>
      </c>
      <c r="F32" s="218"/>
      <c r="G32" s="218"/>
      <c r="H32" s="218"/>
      <c r="I32" s="218"/>
      <c r="J32" s="218"/>
      <c r="K32" s="219"/>
    </row>
    <row r="33" spans="1:11" ht="21">
      <c r="A33" s="197"/>
      <c r="B33" s="77" t="s">
        <v>1494</v>
      </c>
      <c r="C33" s="77"/>
      <c r="D33" s="185"/>
      <c r="E33" s="185"/>
      <c r="F33" s="83"/>
      <c r="G33" s="83"/>
      <c r="H33" s="83"/>
      <c r="I33" s="83"/>
      <c r="J33" s="83"/>
      <c r="K33" s="164"/>
    </row>
    <row r="34" spans="1:11" ht="21">
      <c r="A34" s="197"/>
      <c r="B34" s="77" t="s">
        <v>1494</v>
      </c>
      <c r="C34" s="77"/>
      <c r="D34" s="185"/>
      <c r="E34" s="185"/>
      <c r="F34" s="83"/>
      <c r="G34" s="83"/>
      <c r="H34" s="83"/>
      <c r="I34" s="83"/>
      <c r="J34" s="83"/>
      <c r="K34" s="164"/>
    </row>
    <row r="35" spans="1:11" s="220" customFormat="1" ht="21">
      <c r="A35" s="221">
        <v>8</v>
      </c>
      <c r="B35" s="95" t="s">
        <v>1377</v>
      </c>
      <c r="C35" s="95"/>
      <c r="D35" s="222">
        <f>SUM(D36:D37)</f>
        <v>0</v>
      </c>
      <c r="E35" s="222">
        <f>SUM(E36:E37)</f>
        <v>0</v>
      </c>
      <c r="F35" s="218"/>
      <c r="G35" s="218"/>
      <c r="H35" s="218"/>
      <c r="I35" s="218"/>
      <c r="J35" s="218"/>
      <c r="K35" s="219"/>
    </row>
    <row r="36" spans="1:11" ht="21">
      <c r="A36" s="197"/>
      <c r="B36" s="77" t="s">
        <v>1494</v>
      </c>
      <c r="C36" s="77"/>
      <c r="D36" s="185"/>
      <c r="E36" s="185"/>
      <c r="F36" s="83"/>
      <c r="G36" s="83"/>
      <c r="H36" s="83"/>
      <c r="I36" s="83"/>
      <c r="J36" s="83"/>
      <c r="K36" s="164"/>
    </row>
    <row r="37" spans="1:11" ht="21">
      <c r="A37" s="203"/>
      <c r="B37" s="43" t="s">
        <v>1494</v>
      </c>
      <c r="C37" s="43"/>
      <c r="D37" s="186"/>
      <c r="E37" s="186"/>
      <c r="F37" s="83"/>
      <c r="G37" s="83"/>
      <c r="H37" s="83"/>
      <c r="I37" s="83"/>
      <c r="J37" s="83"/>
      <c r="K37" s="164"/>
    </row>
    <row r="38" spans="1:11" s="220" customFormat="1" ht="21">
      <c r="A38" s="223">
        <v>9</v>
      </c>
      <c r="B38" s="224" t="s">
        <v>1378</v>
      </c>
      <c r="C38" s="224"/>
      <c r="D38" s="225">
        <f>SUM(D39:D41)</f>
        <v>1</v>
      </c>
      <c r="E38" s="225">
        <f>SUM(E39:E41)</f>
        <v>3</v>
      </c>
      <c r="F38" s="218"/>
      <c r="G38" s="218"/>
      <c r="H38" s="218"/>
      <c r="I38" s="218"/>
      <c r="J38" s="218"/>
      <c r="K38" s="219"/>
    </row>
    <row r="39" spans="1:11" ht="21">
      <c r="A39" s="197">
        <v>1</v>
      </c>
      <c r="B39" s="77" t="s">
        <v>1422</v>
      </c>
      <c r="C39" s="77" t="s">
        <v>1453</v>
      </c>
      <c r="D39" s="193">
        <v>1</v>
      </c>
      <c r="E39" s="193">
        <v>2</v>
      </c>
      <c r="F39" s="83"/>
      <c r="G39" s="83"/>
      <c r="H39" s="83"/>
      <c r="I39" s="83"/>
      <c r="J39" s="83"/>
      <c r="K39" s="164"/>
    </row>
    <row r="40" spans="1:11" s="212" customFormat="1" ht="42">
      <c r="A40" s="208">
        <v>2</v>
      </c>
      <c r="B40" s="92" t="s">
        <v>1490</v>
      </c>
      <c r="C40" s="92" t="s">
        <v>1454</v>
      </c>
      <c r="D40" s="209"/>
      <c r="E40" s="210">
        <v>1</v>
      </c>
      <c r="F40" s="2"/>
      <c r="G40" s="2"/>
      <c r="H40" s="2"/>
      <c r="I40" s="2"/>
      <c r="J40" s="2"/>
      <c r="K40" s="211"/>
    </row>
    <row r="41" spans="1:11" ht="21">
      <c r="A41" s="197"/>
      <c r="B41" s="77" t="s">
        <v>1494</v>
      </c>
      <c r="C41" s="77"/>
      <c r="D41" s="185"/>
      <c r="E41" s="185"/>
      <c r="F41" s="83"/>
      <c r="G41" s="83"/>
      <c r="H41" s="83"/>
      <c r="I41" s="83"/>
      <c r="J41" s="83"/>
      <c r="K41" s="164"/>
    </row>
    <row r="42" spans="1:11" ht="21">
      <c r="A42" s="197"/>
      <c r="B42" s="77" t="s">
        <v>1494</v>
      </c>
      <c r="C42" s="77"/>
      <c r="D42" s="185"/>
      <c r="E42" s="185"/>
      <c r="F42" s="83"/>
      <c r="G42" s="83"/>
      <c r="H42" s="83"/>
      <c r="I42" s="83"/>
      <c r="J42" s="83"/>
      <c r="K42" s="164"/>
    </row>
    <row r="43" spans="1:11" s="220" customFormat="1" ht="21">
      <c r="A43" s="221">
        <v>10</v>
      </c>
      <c r="B43" s="95" t="s">
        <v>1379</v>
      </c>
      <c r="C43" s="95"/>
      <c r="D43" s="222">
        <f>SUM(D44:D47)</f>
        <v>14.905900000000001</v>
      </c>
      <c r="E43" s="222">
        <f>SUM(E44:E47)</f>
        <v>28.4404</v>
      </c>
      <c r="F43" s="226" t="s">
        <v>1403</v>
      </c>
      <c r="G43" s="218"/>
      <c r="H43" s="218"/>
      <c r="I43" s="218"/>
      <c r="J43" s="218"/>
      <c r="K43" s="219"/>
    </row>
    <row r="44" spans="1:11" ht="42" hidden="1">
      <c r="A44" s="197"/>
      <c r="B44" s="92" t="s">
        <v>1401</v>
      </c>
      <c r="C44" s="92"/>
      <c r="D44" s="185"/>
      <c r="E44" s="185"/>
      <c r="F44" s="191"/>
      <c r="G44" s="83"/>
      <c r="H44" s="83"/>
      <c r="I44" s="83"/>
      <c r="J44" s="83"/>
      <c r="K44" s="164"/>
    </row>
    <row r="45" spans="1:11" ht="21">
      <c r="A45" s="197"/>
      <c r="B45" s="77" t="s">
        <v>1405</v>
      </c>
      <c r="C45" s="77" t="s">
        <v>1470</v>
      </c>
      <c r="D45" s="193">
        <f>2.9702+3.8574+8.0783</f>
        <v>14.905900000000001</v>
      </c>
      <c r="E45" s="193">
        <v>28.4404</v>
      </c>
      <c r="F45" s="83"/>
      <c r="G45" s="83"/>
      <c r="H45" s="83"/>
      <c r="I45" s="83"/>
      <c r="J45" s="83"/>
      <c r="K45" s="164"/>
    </row>
    <row r="46" spans="1:11" ht="21" hidden="1">
      <c r="A46" s="197"/>
      <c r="B46" s="77" t="s">
        <v>1402</v>
      </c>
      <c r="C46" s="77"/>
      <c r="D46" s="185"/>
      <c r="E46" s="185"/>
      <c r="F46" s="83"/>
      <c r="G46" s="83"/>
      <c r="H46" s="83"/>
      <c r="I46" s="83"/>
      <c r="J46" s="83"/>
      <c r="K46" s="164"/>
    </row>
    <row r="47" spans="1:11" ht="21">
      <c r="A47" s="197"/>
      <c r="B47" s="77" t="s">
        <v>1494</v>
      </c>
      <c r="C47" s="77"/>
      <c r="D47" s="185"/>
      <c r="E47" s="185"/>
      <c r="F47" s="83"/>
      <c r="G47" s="83"/>
      <c r="H47" s="83"/>
      <c r="I47" s="83"/>
      <c r="J47" s="83"/>
      <c r="K47" s="164"/>
    </row>
    <row r="48" spans="1:11" ht="21">
      <c r="A48" s="197"/>
      <c r="B48" s="77" t="s">
        <v>1494</v>
      </c>
      <c r="C48" s="77"/>
      <c r="D48" s="185"/>
      <c r="E48" s="185"/>
      <c r="F48" s="83"/>
      <c r="G48" s="83"/>
      <c r="H48" s="83"/>
      <c r="I48" s="83"/>
      <c r="J48" s="83"/>
      <c r="K48" s="164"/>
    </row>
    <row r="49" spans="1:11" s="220" customFormat="1" ht="21">
      <c r="A49" s="221">
        <v>11</v>
      </c>
      <c r="B49" s="95" t="s">
        <v>1380</v>
      </c>
      <c r="C49" s="95"/>
      <c r="D49" s="222">
        <f>SUM(D50:D52)</f>
        <v>1.5</v>
      </c>
      <c r="E49" s="222">
        <f>SUM(E50:E56)</f>
        <v>59.909100000000002</v>
      </c>
      <c r="F49" s="227"/>
      <c r="G49" s="227"/>
      <c r="H49" s="218"/>
      <c r="I49" s="218"/>
      <c r="J49" s="218"/>
      <c r="K49" s="219"/>
    </row>
    <row r="50" spans="1:11" ht="42">
      <c r="A50" s="197">
        <v>1</v>
      </c>
      <c r="B50" s="92" t="s">
        <v>1416</v>
      </c>
      <c r="C50" s="92" t="s">
        <v>1455</v>
      </c>
      <c r="D50" s="193">
        <v>1.5</v>
      </c>
      <c r="E50" s="193">
        <v>26.4209</v>
      </c>
      <c r="F50" s="83"/>
      <c r="G50" s="83"/>
      <c r="H50" s="83"/>
      <c r="I50" s="83"/>
      <c r="J50" s="83"/>
      <c r="K50" s="164"/>
    </row>
    <row r="51" spans="1:11" s="212" customFormat="1" ht="42">
      <c r="A51" s="208">
        <v>2</v>
      </c>
      <c r="B51" s="92" t="s">
        <v>1491</v>
      </c>
      <c r="C51" s="92" t="s">
        <v>1456</v>
      </c>
      <c r="D51" s="234"/>
      <c r="E51" s="235">
        <v>18.763200000000001</v>
      </c>
      <c r="F51" s="2"/>
      <c r="G51" s="2"/>
      <c r="H51" s="2"/>
      <c r="I51" s="2"/>
      <c r="J51" s="2"/>
      <c r="K51" s="211"/>
    </row>
    <row r="52" spans="1:11" s="212" customFormat="1" ht="63" hidden="1">
      <c r="A52" s="208"/>
      <c r="B52" s="92" t="s">
        <v>1492</v>
      </c>
      <c r="C52" s="92"/>
      <c r="D52" s="234"/>
      <c r="E52" s="235"/>
      <c r="F52" s="2"/>
      <c r="G52" s="2"/>
      <c r="H52" s="2"/>
      <c r="I52" s="2"/>
      <c r="J52" s="2"/>
      <c r="K52" s="211"/>
    </row>
    <row r="53" spans="1:11" s="212" customFormat="1" ht="42" hidden="1">
      <c r="A53" s="208"/>
      <c r="B53" s="92" t="s">
        <v>1493</v>
      </c>
      <c r="C53" s="92"/>
      <c r="D53" s="234"/>
      <c r="E53" s="235"/>
      <c r="F53" s="2"/>
      <c r="G53" s="2"/>
      <c r="H53" s="2"/>
      <c r="I53" s="2"/>
      <c r="J53" s="2"/>
      <c r="K53" s="211"/>
    </row>
    <row r="54" spans="1:11" s="212" customFormat="1" ht="42">
      <c r="A54" s="208">
        <v>3</v>
      </c>
      <c r="B54" s="92" t="s">
        <v>1415</v>
      </c>
      <c r="C54" s="92" t="s">
        <v>1475</v>
      </c>
      <c r="D54" s="234"/>
      <c r="E54" s="235">
        <v>3.335</v>
      </c>
      <c r="F54" s="2"/>
      <c r="G54" s="2"/>
      <c r="H54" s="2"/>
      <c r="I54" s="2"/>
      <c r="J54" s="2"/>
      <c r="K54" s="211"/>
    </row>
    <row r="55" spans="1:11" s="212" customFormat="1" ht="42">
      <c r="A55" s="208">
        <v>4</v>
      </c>
      <c r="B55" s="92" t="s">
        <v>1418</v>
      </c>
      <c r="C55" s="92" t="s">
        <v>1476</v>
      </c>
      <c r="D55" s="234"/>
      <c r="E55" s="235">
        <v>3.6</v>
      </c>
      <c r="F55" s="2"/>
      <c r="G55" s="2"/>
      <c r="H55" s="2"/>
      <c r="I55" s="2"/>
      <c r="J55" s="2"/>
      <c r="K55" s="211"/>
    </row>
    <row r="56" spans="1:11" s="212" customFormat="1" ht="42">
      <c r="A56" s="208">
        <v>5</v>
      </c>
      <c r="B56" s="92" t="s">
        <v>1486</v>
      </c>
      <c r="C56" s="92" t="s">
        <v>1457</v>
      </c>
      <c r="D56" s="209"/>
      <c r="E56" s="210">
        <v>7.79</v>
      </c>
      <c r="F56" s="2"/>
      <c r="G56" s="241"/>
      <c r="H56" s="2"/>
      <c r="I56" s="2"/>
      <c r="J56" s="2"/>
      <c r="K56" s="211"/>
    </row>
    <row r="57" spans="1:11" ht="21">
      <c r="A57" s="197"/>
      <c r="B57" s="77" t="s">
        <v>1494</v>
      </c>
      <c r="C57" s="77"/>
      <c r="D57" s="185"/>
      <c r="E57" s="185"/>
      <c r="F57" s="83"/>
      <c r="G57" s="83"/>
      <c r="H57" s="83"/>
      <c r="I57" s="83"/>
      <c r="J57" s="83"/>
      <c r="K57" s="164"/>
    </row>
    <row r="58" spans="1:11" ht="21">
      <c r="A58" s="197"/>
      <c r="B58" s="77" t="s">
        <v>1494</v>
      </c>
      <c r="C58" s="77"/>
      <c r="D58" s="185"/>
      <c r="E58" s="185"/>
      <c r="F58" s="83"/>
      <c r="G58" s="83"/>
      <c r="H58" s="83"/>
      <c r="I58" s="83"/>
      <c r="J58" s="83"/>
      <c r="K58" s="164"/>
    </row>
    <row r="59" spans="1:11" s="220" customFormat="1" ht="21">
      <c r="A59" s="221">
        <v>12</v>
      </c>
      <c r="B59" s="95" t="s">
        <v>1381</v>
      </c>
      <c r="C59" s="95"/>
      <c r="D59" s="222">
        <f>SUM(D60:D62)</f>
        <v>0</v>
      </c>
      <c r="E59" s="222">
        <f>SUM(E60:E73)</f>
        <v>35.212199999999989</v>
      </c>
      <c r="F59" s="218"/>
      <c r="G59" s="218"/>
      <c r="H59" s="218"/>
      <c r="I59" s="218"/>
      <c r="J59" s="218"/>
      <c r="K59" s="219"/>
    </row>
    <row r="60" spans="1:11" ht="21">
      <c r="A60" s="197">
        <v>1</v>
      </c>
      <c r="B60" s="77" t="s">
        <v>1424</v>
      </c>
      <c r="C60" s="77" t="s">
        <v>1487</v>
      </c>
      <c r="D60" s="185"/>
      <c r="E60" s="193">
        <v>8.4321999999999999</v>
      </c>
      <c r="F60" s="83"/>
      <c r="G60" s="83"/>
      <c r="H60" s="83"/>
      <c r="I60" s="83"/>
      <c r="J60" s="83"/>
      <c r="K60" s="164"/>
    </row>
    <row r="61" spans="1:11" ht="21">
      <c r="A61" s="197">
        <v>2</v>
      </c>
      <c r="B61" s="77" t="s">
        <v>1425</v>
      </c>
      <c r="C61" s="77" t="s">
        <v>1477</v>
      </c>
      <c r="D61" s="185"/>
      <c r="E61" s="193">
        <v>23.4</v>
      </c>
      <c r="F61" s="83"/>
      <c r="G61" s="83"/>
      <c r="H61" s="83"/>
      <c r="I61" s="83"/>
      <c r="J61" s="83"/>
      <c r="K61" s="164"/>
    </row>
    <row r="62" spans="1:11" ht="21">
      <c r="A62" s="197">
        <v>3</v>
      </c>
      <c r="B62" s="77" t="s">
        <v>1426</v>
      </c>
      <c r="C62" s="77" t="s">
        <v>1478</v>
      </c>
      <c r="D62" s="185"/>
      <c r="E62" s="193">
        <v>0.3</v>
      </c>
      <c r="F62" s="83"/>
      <c r="G62" s="83"/>
      <c r="H62" s="83"/>
      <c r="I62" s="83"/>
      <c r="J62" s="83"/>
      <c r="K62" s="164"/>
    </row>
    <row r="63" spans="1:11" ht="42">
      <c r="A63" s="197">
        <v>4</v>
      </c>
      <c r="B63" s="92" t="s">
        <v>1427</v>
      </c>
      <c r="C63" s="92" t="s">
        <v>1479</v>
      </c>
      <c r="D63" s="195"/>
      <c r="E63" s="196">
        <v>0.2</v>
      </c>
      <c r="F63" s="83"/>
      <c r="G63" s="83"/>
      <c r="H63" s="83"/>
      <c r="I63" s="83"/>
      <c r="J63" s="83"/>
      <c r="K63" s="164"/>
    </row>
    <row r="64" spans="1:11" ht="21">
      <c r="A64" s="197">
        <v>5</v>
      </c>
      <c r="B64" s="77" t="s">
        <v>1428</v>
      </c>
      <c r="C64" s="77" t="s">
        <v>1477</v>
      </c>
      <c r="D64" s="185"/>
      <c r="E64" s="193">
        <v>0.15</v>
      </c>
      <c r="F64" s="83"/>
      <c r="G64" s="83"/>
      <c r="H64" s="83"/>
      <c r="I64" s="83"/>
      <c r="J64" s="83"/>
      <c r="K64" s="164"/>
    </row>
    <row r="65" spans="1:11" ht="21">
      <c r="A65" s="197">
        <v>6</v>
      </c>
      <c r="B65" s="77" t="s">
        <v>1429</v>
      </c>
      <c r="C65" s="77" t="s">
        <v>1480</v>
      </c>
      <c r="D65" s="185"/>
      <c r="E65" s="193">
        <v>0.16</v>
      </c>
      <c r="F65" s="83"/>
      <c r="G65" s="83"/>
      <c r="H65" s="83"/>
      <c r="I65" s="83"/>
      <c r="J65" s="83"/>
      <c r="K65" s="164"/>
    </row>
    <row r="66" spans="1:11" s="212" customFormat="1" ht="21">
      <c r="A66" s="208">
        <v>7</v>
      </c>
      <c r="B66" s="232" t="s">
        <v>1430</v>
      </c>
      <c r="C66" s="233" t="s">
        <v>1481</v>
      </c>
      <c r="D66" s="234"/>
      <c r="E66" s="235">
        <v>0.81</v>
      </c>
      <c r="F66" s="2"/>
      <c r="G66" s="2"/>
      <c r="H66" s="2"/>
      <c r="I66" s="2"/>
      <c r="J66" s="2"/>
      <c r="K66" s="211"/>
    </row>
    <row r="67" spans="1:11" s="212" customFormat="1" ht="21">
      <c r="A67" s="236">
        <v>8</v>
      </c>
      <c r="B67" s="93" t="s">
        <v>1412</v>
      </c>
      <c r="C67" s="93" t="s">
        <v>1482</v>
      </c>
      <c r="D67" s="237"/>
      <c r="E67" s="238">
        <v>0.16</v>
      </c>
      <c r="F67" s="2"/>
      <c r="G67" s="2"/>
      <c r="H67" s="2"/>
      <c r="I67" s="2"/>
      <c r="J67" s="2"/>
      <c r="K67" s="211"/>
    </row>
    <row r="68" spans="1:11" s="212" customFormat="1" ht="21">
      <c r="A68" s="208">
        <v>9</v>
      </c>
      <c r="B68" s="77" t="s">
        <v>1431</v>
      </c>
      <c r="C68" s="77" t="s">
        <v>1478</v>
      </c>
      <c r="D68" s="234"/>
      <c r="E68" s="235">
        <v>0.21</v>
      </c>
      <c r="F68" s="2"/>
      <c r="G68" s="2"/>
      <c r="H68" s="2"/>
      <c r="I68" s="2"/>
      <c r="J68" s="2"/>
      <c r="K68" s="211"/>
    </row>
    <row r="69" spans="1:11" s="212" customFormat="1" ht="21">
      <c r="A69" s="208">
        <v>10</v>
      </c>
      <c r="B69" s="77" t="s">
        <v>1432</v>
      </c>
      <c r="C69" s="77" t="s">
        <v>1483</v>
      </c>
      <c r="D69" s="234"/>
      <c r="E69" s="235">
        <v>0.12</v>
      </c>
      <c r="F69" s="2"/>
      <c r="G69" s="2"/>
      <c r="H69" s="2"/>
      <c r="I69" s="2"/>
      <c r="J69" s="2"/>
      <c r="K69" s="211"/>
    </row>
    <row r="70" spans="1:11" s="212" customFormat="1" ht="21">
      <c r="A70" s="208">
        <v>11</v>
      </c>
      <c r="B70" s="77" t="s">
        <v>1433</v>
      </c>
      <c r="C70" s="77" t="s">
        <v>1477</v>
      </c>
      <c r="D70" s="234"/>
      <c r="E70" s="235">
        <v>0.4</v>
      </c>
      <c r="F70" s="2"/>
      <c r="G70" s="2"/>
      <c r="H70" s="2"/>
      <c r="I70" s="2"/>
      <c r="J70" s="2"/>
      <c r="K70" s="211"/>
    </row>
    <row r="71" spans="1:11" s="212" customFormat="1" ht="42">
      <c r="A71" s="208">
        <v>12</v>
      </c>
      <c r="B71" s="92" t="s">
        <v>1434</v>
      </c>
      <c r="C71" s="92" t="s">
        <v>1484</v>
      </c>
      <c r="D71" s="209"/>
      <c r="E71" s="210">
        <v>0.36</v>
      </c>
      <c r="F71" s="2"/>
      <c r="G71" s="2"/>
      <c r="H71" s="2"/>
      <c r="I71" s="2"/>
      <c r="J71" s="2"/>
      <c r="K71" s="211"/>
    </row>
    <row r="72" spans="1:11" s="212" customFormat="1" ht="21">
      <c r="A72" s="208">
        <v>13</v>
      </c>
      <c r="B72" s="77" t="s">
        <v>1435</v>
      </c>
      <c r="C72" s="77" t="s">
        <v>1482</v>
      </c>
      <c r="D72" s="234"/>
      <c r="E72" s="235">
        <v>0.33</v>
      </c>
      <c r="F72" s="2"/>
      <c r="G72" s="2"/>
      <c r="H72" s="2"/>
      <c r="I72" s="2"/>
      <c r="J72" s="2"/>
      <c r="K72" s="211"/>
    </row>
    <row r="73" spans="1:11" s="212" customFormat="1" ht="21">
      <c r="A73" s="208">
        <v>14</v>
      </c>
      <c r="B73" s="77" t="s">
        <v>1436</v>
      </c>
      <c r="C73" s="77" t="s">
        <v>1480</v>
      </c>
      <c r="D73" s="234"/>
      <c r="E73" s="235">
        <v>0.18</v>
      </c>
      <c r="F73" s="2"/>
      <c r="G73" s="2"/>
      <c r="H73" s="2"/>
      <c r="I73" s="2"/>
      <c r="J73" s="2"/>
      <c r="K73" s="211"/>
    </row>
    <row r="74" spans="1:11" s="212" customFormat="1" ht="21">
      <c r="A74" s="208"/>
      <c r="B74" s="77" t="s">
        <v>1494</v>
      </c>
      <c r="C74" s="77"/>
      <c r="D74" s="234"/>
      <c r="E74" s="234"/>
      <c r="F74" s="2"/>
      <c r="G74" s="2"/>
      <c r="H74" s="2"/>
      <c r="I74" s="2"/>
      <c r="J74" s="2"/>
      <c r="K74" s="211"/>
    </row>
    <row r="75" spans="1:11" ht="21">
      <c r="A75" s="203"/>
      <c r="B75" s="43" t="s">
        <v>1494</v>
      </c>
      <c r="C75" s="43"/>
      <c r="D75" s="186"/>
      <c r="E75" s="186"/>
      <c r="F75" s="83"/>
      <c r="G75" s="83"/>
      <c r="H75" s="83"/>
      <c r="I75" s="83"/>
      <c r="J75" s="83"/>
      <c r="K75" s="164"/>
    </row>
    <row r="76" spans="1:11" s="220" customFormat="1" ht="21">
      <c r="A76" s="223">
        <v>13</v>
      </c>
      <c r="B76" s="224" t="s">
        <v>1500</v>
      </c>
      <c r="C76" s="224"/>
      <c r="D76" s="225">
        <f>SUM(D77:D80)</f>
        <v>0</v>
      </c>
      <c r="E76" s="225">
        <f>SUM(E77:E80)</f>
        <v>30.662100000000002</v>
      </c>
      <c r="F76" s="218"/>
      <c r="G76" s="218"/>
      <c r="H76" s="218"/>
      <c r="I76" s="218"/>
      <c r="J76" s="218"/>
      <c r="K76" s="219"/>
    </row>
    <row r="77" spans="1:11" ht="42">
      <c r="A77" s="197">
        <v>1</v>
      </c>
      <c r="B77" s="92" t="s">
        <v>1420</v>
      </c>
      <c r="C77" s="92" t="s">
        <v>1459</v>
      </c>
      <c r="D77" s="185"/>
      <c r="E77" s="196">
        <v>14.852</v>
      </c>
      <c r="F77" s="83"/>
      <c r="G77" s="83"/>
      <c r="H77" s="83"/>
      <c r="I77" s="83"/>
      <c r="J77" s="83"/>
      <c r="K77" s="164"/>
    </row>
    <row r="78" spans="1:11" ht="21">
      <c r="A78" s="197">
        <v>2</v>
      </c>
      <c r="B78" s="92" t="s">
        <v>1437</v>
      </c>
      <c r="C78" s="92" t="s">
        <v>1460</v>
      </c>
      <c r="D78" s="195"/>
      <c r="E78" s="196">
        <v>6.7072000000000003</v>
      </c>
      <c r="F78" s="83"/>
      <c r="G78" s="83"/>
      <c r="H78" s="83"/>
      <c r="I78" s="83"/>
      <c r="J78" s="83"/>
      <c r="K78" s="164"/>
    </row>
    <row r="79" spans="1:11" ht="42">
      <c r="A79" s="197">
        <v>3</v>
      </c>
      <c r="B79" s="92" t="s">
        <v>1423</v>
      </c>
      <c r="C79" s="92" t="s">
        <v>1460</v>
      </c>
      <c r="D79" s="195"/>
      <c r="E79" s="196">
        <v>7.8029000000000002</v>
      </c>
      <c r="F79" s="83"/>
      <c r="G79" s="83"/>
      <c r="H79" s="83"/>
      <c r="I79" s="83"/>
      <c r="J79" s="83"/>
      <c r="K79" s="164"/>
    </row>
    <row r="80" spans="1:11" ht="21">
      <c r="A80" s="197">
        <v>4</v>
      </c>
      <c r="B80" s="92" t="s">
        <v>1419</v>
      </c>
      <c r="C80" s="92" t="s">
        <v>1461</v>
      </c>
      <c r="D80" s="195"/>
      <c r="E80" s="196">
        <v>1.3</v>
      </c>
      <c r="F80" s="83"/>
      <c r="G80" s="83"/>
      <c r="H80" s="83"/>
      <c r="I80" s="83"/>
      <c r="J80" s="83"/>
      <c r="K80" s="164"/>
    </row>
    <row r="81" spans="1:11" s="220" customFormat="1" ht="21">
      <c r="A81" s="221">
        <v>14</v>
      </c>
      <c r="B81" s="95" t="s">
        <v>1382</v>
      </c>
      <c r="C81" s="95"/>
      <c r="D81" s="222">
        <f>SUM(D82:D84)</f>
        <v>0</v>
      </c>
      <c r="E81" s="222">
        <f>SUM(E82:E86)</f>
        <v>69.550899999999984</v>
      </c>
      <c r="F81" s="218"/>
      <c r="G81" s="218"/>
      <c r="H81" s="218"/>
      <c r="I81" s="218"/>
      <c r="J81" s="218"/>
      <c r="K81" s="219"/>
    </row>
    <row r="82" spans="1:11" ht="21">
      <c r="A82" s="197">
        <v>1</v>
      </c>
      <c r="B82" s="77" t="s">
        <v>1413</v>
      </c>
      <c r="C82" s="77" t="s">
        <v>1462</v>
      </c>
      <c r="D82" s="185"/>
      <c r="E82" s="193">
        <v>38.799999999999997</v>
      </c>
      <c r="F82" s="83"/>
      <c r="G82" s="83"/>
      <c r="H82" s="83"/>
      <c r="I82" s="83"/>
      <c r="J82" s="83"/>
      <c r="K82" s="164"/>
    </row>
    <row r="83" spans="1:11" ht="63">
      <c r="A83" s="197">
        <v>2</v>
      </c>
      <c r="B83" s="92" t="s">
        <v>1495</v>
      </c>
      <c r="C83" s="92" t="s">
        <v>1488</v>
      </c>
      <c r="D83" s="195"/>
      <c r="E83" s="196">
        <v>5.4848999999999997</v>
      </c>
      <c r="F83" s="83"/>
      <c r="G83" s="83"/>
      <c r="H83" s="83"/>
      <c r="I83" s="83"/>
      <c r="J83" s="83"/>
      <c r="K83" s="164"/>
    </row>
    <row r="84" spans="1:11" ht="42">
      <c r="A84" s="197">
        <v>3</v>
      </c>
      <c r="B84" s="92" t="s">
        <v>1439</v>
      </c>
      <c r="C84" s="92" t="s">
        <v>1463</v>
      </c>
      <c r="D84" s="195"/>
      <c r="E84" s="196">
        <v>1.246</v>
      </c>
      <c r="F84" s="83"/>
      <c r="G84" s="83"/>
      <c r="H84" s="83"/>
      <c r="I84" s="83"/>
      <c r="J84" s="83"/>
      <c r="K84" s="164"/>
    </row>
    <row r="85" spans="1:11" ht="63">
      <c r="A85" s="197">
        <v>4</v>
      </c>
      <c r="B85" s="92" t="s">
        <v>1440</v>
      </c>
      <c r="C85" s="92" t="s">
        <v>1462</v>
      </c>
      <c r="D85" s="195"/>
      <c r="E85" s="196">
        <v>23.17</v>
      </c>
      <c r="F85" s="83"/>
      <c r="G85" s="83"/>
      <c r="H85" s="83"/>
      <c r="I85" s="83"/>
      <c r="J85" s="83"/>
      <c r="K85" s="164"/>
    </row>
    <row r="86" spans="1:11" ht="21">
      <c r="A86" s="197">
        <v>5</v>
      </c>
      <c r="B86" s="92" t="s">
        <v>1441</v>
      </c>
      <c r="C86" s="92" t="s">
        <v>1458</v>
      </c>
      <c r="D86" s="185"/>
      <c r="E86" s="193">
        <v>0.85</v>
      </c>
      <c r="F86" s="83"/>
      <c r="G86" s="83"/>
      <c r="H86" s="83"/>
      <c r="I86" s="83"/>
      <c r="J86" s="83"/>
      <c r="K86" s="164"/>
    </row>
    <row r="87" spans="1:11" s="212" customFormat="1" ht="21">
      <c r="A87" s="208"/>
      <c r="B87" s="77" t="s">
        <v>1494</v>
      </c>
      <c r="C87" s="77"/>
      <c r="D87" s="234"/>
      <c r="E87" s="234"/>
      <c r="F87" s="2"/>
      <c r="G87" s="2"/>
      <c r="H87" s="2"/>
      <c r="I87" s="2"/>
      <c r="J87" s="2"/>
      <c r="K87" s="211"/>
    </row>
    <row r="88" spans="1:11" ht="21">
      <c r="A88" s="197"/>
      <c r="B88" s="77" t="s">
        <v>1494</v>
      </c>
      <c r="C88" s="77"/>
      <c r="D88" s="185"/>
      <c r="E88" s="185"/>
      <c r="F88" s="83"/>
      <c r="G88" s="83"/>
      <c r="H88" s="83"/>
      <c r="I88" s="83"/>
      <c r="J88" s="83"/>
      <c r="K88" s="164"/>
    </row>
    <row r="89" spans="1:11" s="220" customFormat="1" ht="21">
      <c r="A89" s="223">
        <v>15</v>
      </c>
      <c r="B89" s="224" t="s">
        <v>1383</v>
      </c>
      <c r="C89" s="224"/>
      <c r="D89" s="225">
        <f>SUM(D90:D91)</f>
        <v>0</v>
      </c>
      <c r="E89" s="225">
        <f>SUM(E90:E91)</f>
        <v>0</v>
      </c>
      <c r="F89" s="218"/>
      <c r="G89" s="218"/>
      <c r="H89" s="218"/>
      <c r="I89" s="218"/>
      <c r="J89" s="218"/>
      <c r="K89" s="219"/>
    </row>
    <row r="90" spans="1:11" ht="21">
      <c r="A90" s="197"/>
      <c r="B90" s="77" t="s">
        <v>1494</v>
      </c>
      <c r="C90" s="77"/>
      <c r="D90" s="185"/>
      <c r="E90" s="185"/>
      <c r="F90" s="83"/>
      <c r="G90" s="83"/>
      <c r="H90" s="83"/>
      <c r="I90" s="83"/>
      <c r="J90" s="83"/>
      <c r="K90" s="164"/>
    </row>
    <row r="91" spans="1:11" ht="21">
      <c r="A91" s="197"/>
      <c r="B91" s="77" t="s">
        <v>1494</v>
      </c>
      <c r="C91" s="77"/>
      <c r="D91" s="185"/>
      <c r="E91" s="185"/>
      <c r="F91" s="83"/>
      <c r="G91" s="83"/>
      <c r="H91" s="83"/>
      <c r="I91" s="83"/>
      <c r="J91" s="83"/>
      <c r="K91" s="164"/>
    </row>
    <row r="92" spans="1:11" s="220" customFormat="1" ht="21">
      <c r="A92" s="221">
        <v>16</v>
      </c>
      <c r="B92" s="95" t="s">
        <v>1384</v>
      </c>
      <c r="C92" s="95"/>
      <c r="D92" s="222">
        <f>SUM(D93:D94)</f>
        <v>0</v>
      </c>
      <c r="E92" s="222">
        <f>SUM(E93:E94)</f>
        <v>0</v>
      </c>
      <c r="F92" s="218"/>
      <c r="G92" s="218"/>
      <c r="H92" s="218"/>
      <c r="I92" s="218"/>
      <c r="J92" s="218"/>
      <c r="K92" s="219"/>
    </row>
    <row r="93" spans="1:11" ht="21">
      <c r="A93" s="197"/>
      <c r="B93" s="77" t="s">
        <v>1494</v>
      </c>
      <c r="C93" s="77"/>
      <c r="D93" s="185"/>
      <c r="E93" s="185"/>
      <c r="F93" s="83"/>
      <c r="G93" s="83"/>
      <c r="H93" s="83"/>
      <c r="I93" s="83"/>
      <c r="J93" s="83"/>
      <c r="K93" s="164"/>
    </row>
    <row r="94" spans="1:11" ht="21">
      <c r="A94" s="197"/>
      <c r="B94" s="77" t="s">
        <v>1494</v>
      </c>
      <c r="C94" s="77"/>
      <c r="D94" s="185"/>
      <c r="E94" s="185"/>
      <c r="F94" s="83"/>
      <c r="G94" s="83"/>
      <c r="H94" s="83"/>
      <c r="I94" s="83"/>
      <c r="J94" s="83"/>
      <c r="K94" s="164"/>
    </row>
    <row r="95" spans="1:11" s="220" customFormat="1" ht="21">
      <c r="A95" s="221">
        <v>17</v>
      </c>
      <c r="B95" s="95" t="s">
        <v>1385</v>
      </c>
      <c r="C95" s="95"/>
      <c r="D95" s="222">
        <f>SUM(D96:D97)</f>
        <v>0</v>
      </c>
      <c r="E95" s="222">
        <f>SUM(E96:E97)</f>
        <v>0</v>
      </c>
      <c r="F95" s="218"/>
      <c r="G95" s="218"/>
      <c r="H95" s="218"/>
      <c r="I95" s="218"/>
      <c r="J95" s="218"/>
      <c r="K95" s="219"/>
    </row>
    <row r="96" spans="1:11" ht="21">
      <c r="A96" s="197"/>
      <c r="B96" s="77" t="s">
        <v>1494</v>
      </c>
      <c r="C96" s="77"/>
      <c r="D96" s="185"/>
      <c r="E96" s="185"/>
      <c r="F96" s="83"/>
      <c r="G96" s="83"/>
      <c r="H96" s="83"/>
      <c r="I96" s="83"/>
      <c r="J96" s="83"/>
      <c r="K96" s="164"/>
    </row>
    <row r="97" spans="1:11" ht="21">
      <c r="A97" s="197"/>
      <c r="B97" s="77" t="s">
        <v>1494</v>
      </c>
      <c r="C97" s="77"/>
      <c r="D97" s="185"/>
      <c r="E97" s="185"/>
      <c r="F97" s="83"/>
      <c r="G97" s="83"/>
      <c r="H97" s="83"/>
      <c r="I97" s="83"/>
      <c r="J97" s="83"/>
      <c r="K97" s="164"/>
    </row>
    <row r="98" spans="1:11" s="220" customFormat="1" ht="21">
      <c r="A98" s="221">
        <v>18</v>
      </c>
      <c r="B98" s="228" t="s">
        <v>1386</v>
      </c>
      <c r="C98" s="228"/>
      <c r="D98" s="222">
        <f>SUM(D99:D101)</f>
        <v>0</v>
      </c>
      <c r="E98" s="222">
        <f>SUM(E99:E101)</f>
        <v>5.7830000000000004</v>
      </c>
      <c r="F98" s="218"/>
      <c r="G98" s="218"/>
      <c r="H98" s="218"/>
      <c r="I98" s="218"/>
      <c r="J98" s="218"/>
      <c r="K98" s="219"/>
    </row>
    <row r="99" spans="1:11" ht="42">
      <c r="A99" s="197"/>
      <c r="B99" s="77" t="s">
        <v>1414</v>
      </c>
      <c r="C99" s="92" t="s">
        <v>1464</v>
      </c>
      <c r="D99" s="185"/>
      <c r="E99" s="193">
        <v>5.7830000000000004</v>
      </c>
      <c r="F99" s="83"/>
      <c r="G99" s="83"/>
      <c r="H99" s="83"/>
      <c r="I99" s="83"/>
      <c r="J99" s="83"/>
      <c r="K99" s="164"/>
    </row>
    <row r="100" spans="1:11" ht="21">
      <c r="A100" s="197"/>
      <c r="B100" s="77" t="s">
        <v>1494</v>
      </c>
      <c r="C100" s="77"/>
      <c r="D100" s="185"/>
      <c r="E100" s="185"/>
      <c r="F100" s="83"/>
      <c r="G100" s="83"/>
      <c r="H100" s="83"/>
      <c r="I100" s="83"/>
      <c r="J100" s="83"/>
      <c r="K100" s="164"/>
    </row>
    <row r="101" spans="1:11" ht="21">
      <c r="A101" s="197"/>
      <c r="B101" s="77" t="s">
        <v>1494</v>
      </c>
      <c r="C101" s="77"/>
      <c r="D101" s="185"/>
      <c r="E101" s="185"/>
      <c r="F101" s="83"/>
      <c r="G101" s="83"/>
      <c r="H101" s="83"/>
      <c r="I101" s="83"/>
      <c r="J101" s="83"/>
      <c r="K101" s="164"/>
    </row>
    <row r="102" spans="1:11" s="220" customFormat="1" ht="21">
      <c r="A102" s="221">
        <v>19</v>
      </c>
      <c r="B102" s="95" t="s">
        <v>1387</v>
      </c>
      <c r="C102" s="95"/>
      <c r="D102" s="222">
        <f>SUM(D103:D104)</f>
        <v>0</v>
      </c>
      <c r="E102" s="222">
        <f>SUM(E103:E104)</f>
        <v>24.5306</v>
      </c>
      <c r="F102" s="218"/>
      <c r="G102" s="218"/>
      <c r="H102" s="218"/>
      <c r="I102" s="218"/>
      <c r="J102" s="218"/>
      <c r="K102" s="219"/>
    </row>
    <row r="103" spans="1:11" ht="42">
      <c r="A103" s="197">
        <v>1</v>
      </c>
      <c r="B103" s="92" t="s">
        <v>1496</v>
      </c>
      <c r="C103" s="92" t="s">
        <v>1465</v>
      </c>
      <c r="D103" s="195"/>
      <c r="E103" s="196">
        <v>22.644500000000001</v>
      </c>
      <c r="F103" s="83"/>
      <c r="G103" s="83"/>
      <c r="H103" s="83"/>
      <c r="I103" s="83"/>
      <c r="J103" s="83"/>
      <c r="K103" s="164"/>
    </row>
    <row r="104" spans="1:11" ht="63">
      <c r="A104" s="197">
        <v>2</v>
      </c>
      <c r="B104" s="92" t="s">
        <v>1442</v>
      </c>
      <c r="C104" s="92" t="s">
        <v>1466</v>
      </c>
      <c r="D104" s="195"/>
      <c r="E104" s="196">
        <v>1.8861000000000001</v>
      </c>
      <c r="F104" s="83"/>
      <c r="G104" s="83"/>
      <c r="H104" s="83"/>
      <c r="I104" s="83"/>
      <c r="J104" s="83"/>
      <c r="K104" s="164"/>
    </row>
    <row r="105" spans="1:11" s="212" customFormat="1" ht="21">
      <c r="A105" s="239"/>
      <c r="B105" s="43" t="s">
        <v>1494</v>
      </c>
      <c r="C105" s="43"/>
      <c r="D105" s="240"/>
      <c r="E105" s="240"/>
      <c r="F105" s="2"/>
      <c r="G105" s="2"/>
      <c r="H105" s="2"/>
      <c r="I105" s="2"/>
      <c r="J105" s="2"/>
      <c r="K105" s="211"/>
    </row>
    <row r="106" spans="1:11" ht="21">
      <c r="A106" s="202"/>
      <c r="B106" s="93" t="s">
        <v>1494</v>
      </c>
      <c r="C106" s="93"/>
      <c r="D106" s="192"/>
      <c r="E106" s="192"/>
      <c r="F106" s="83"/>
      <c r="G106" s="83"/>
      <c r="H106" s="83"/>
      <c r="I106" s="83"/>
      <c r="J106" s="83"/>
      <c r="K106" s="164"/>
    </row>
    <row r="107" spans="1:11" s="220" customFormat="1" ht="21">
      <c r="A107" s="221">
        <v>20</v>
      </c>
      <c r="B107" s="95" t="s">
        <v>1388</v>
      </c>
      <c r="C107" s="95"/>
      <c r="D107" s="222">
        <f>SUM(D108:D109)</f>
        <v>0</v>
      </c>
      <c r="E107" s="222">
        <f>SUM(E108:E109)</f>
        <v>0</v>
      </c>
      <c r="F107" s="218"/>
      <c r="G107" s="218"/>
      <c r="H107" s="218"/>
      <c r="I107" s="218"/>
      <c r="J107" s="218"/>
      <c r="K107" s="219"/>
    </row>
    <row r="108" spans="1:11" ht="21">
      <c r="A108" s="197"/>
      <c r="B108" s="77" t="s">
        <v>1494</v>
      </c>
      <c r="C108" s="77"/>
      <c r="D108" s="185"/>
      <c r="E108" s="185"/>
      <c r="F108" s="83"/>
      <c r="G108" s="83"/>
      <c r="H108" s="83"/>
      <c r="I108" s="83"/>
      <c r="J108" s="83"/>
      <c r="K108" s="164"/>
    </row>
    <row r="109" spans="1:11" ht="21">
      <c r="A109" s="197"/>
      <c r="B109" s="77" t="s">
        <v>1494</v>
      </c>
      <c r="C109" s="77"/>
      <c r="D109" s="185"/>
      <c r="E109" s="185"/>
      <c r="F109" s="83"/>
      <c r="G109" s="83"/>
      <c r="H109" s="83"/>
      <c r="I109" s="83"/>
      <c r="J109" s="83"/>
      <c r="K109" s="164"/>
    </row>
    <row r="110" spans="1:11" s="220" customFormat="1" ht="21">
      <c r="A110" s="221">
        <v>21</v>
      </c>
      <c r="B110" s="95" t="s">
        <v>1389</v>
      </c>
      <c r="C110" s="95"/>
      <c r="D110" s="222">
        <f>SUM(D111:D114)</f>
        <v>0</v>
      </c>
      <c r="E110" s="222">
        <f>SUM(E111:E114)</f>
        <v>1.3079999999999998</v>
      </c>
      <c r="F110" s="218"/>
      <c r="G110" s="218"/>
      <c r="H110" s="218"/>
      <c r="I110" s="218"/>
      <c r="J110" s="218"/>
      <c r="K110" s="219"/>
    </row>
    <row r="111" spans="1:11" ht="42">
      <c r="A111" s="197">
        <v>1</v>
      </c>
      <c r="B111" s="92" t="s">
        <v>1489</v>
      </c>
      <c r="C111" s="207" t="s">
        <v>1467</v>
      </c>
      <c r="D111" s="195"/>
      <c r="E111" s="196">
        <v>0.48499999999999999</v>
      </c>
      <c r="F111" s="83"/>
      <c r="G111" s="83"/>
      <c r="H111" s="83"/>
      <c r="I111" s="83"/>
      <c r="J111" s="83"/>
      <c r="K111" s="164"/>
    </row>
    <row r="112" spans="1:11" ht="42">
      <c r="A112" s="197">
        <v>2</v>
      </c>
      <c r="B112" s="92" t="s">
        <v>1443</v>
      </c>
      <c r="C112" s="207" t="s">
        <v>1467</v>
      </c>
      <c r="D112" s="195"/>
      <c r="E112" s="196">
        <v>0.82299999999999995</v>
      </c>
      <c r="F112" s="83"/>
      <c r="G112" s="83"/>
      <c r="H112" s="83"/>
      <c r="I112" s="83"/>
      <c r="J112" s="83"/>
      <c r="K112" s="164"/>
    </row>
    <row r="113" spans="1:11" ht="21">
      <c r="A113" s="197"/>
      <c r="B113" s="77" t="s">
        <v>1494</v>
      </c>
      <c r="C113" s="77"/>
      <c r="D113" s="185"/>
      <c r="E113" s="185"/>
      <c r="F113" s="83"/>
      <c r="G113" s="83"/>
      <c r="H113" s="83"/>
      <c r="I113" s="83"/>
      <c r="J113" s="83"/>
      <c r="K113" s="164"/>
    </row>
    <row r="114" spans="1:11" ht="21">
      <c r="A114" s="197"/>
      <c r="B114" s="77" t="s">
        <v>1494</v>
      </c>
      <c r="C114" s="77"/>
      <c r="D114" s="185"/>
      <c r="E114" s="185"/>
      <c r="F114" s="83"/>
      <c r="G114" s="83"/>
      <c r="H114" s="83"/>
      <c r="I114" s="83"/>
      <c r="J114" s="83"/>
      <c r="K114" s="164"/>
    </row>
    <row r="115" spans="1:11" s="220" customFormat="1" ht="21">
      <c r="A115" s="221">
        <v>22</v>
      </c>
      <c r="B115" s="95" t="s">
        <v>1390</v>
      </c>
      <c r="C115" s="95"/>
      <c r="D115" s="222">
        <f>SUM(D116:D117)</f>
        <v>0</v>
      </c>
      <c r="E115" s="222">
        <f>SUM(E116:E117)</f>
        <v>0</v>
      </c>
      <c r="F115" s="218"/>
      <c r="G115" s="218"/>
      <c r="H115" s="218"/>
      <c r="I115" s="218"/>
      <c r="J115" s="218"/>
      <c r="K115" s="219"/>
    </row>
    <row r="116" spans="1:11" ht="21">
      <c r="A116" s="197"/>
      <c r="B116" s="77" t="s">
        <v>1494</v>
      </c>
      <c r="C116" s="77"/>
      <c r="D116" s="185"/>
      <c r="E116" s="185"/>
      <c r="F116" s="83"/>
      <c r="G116" s="83"/>
      <c r="H116" s="83"/>
      <c r="I116" s="83"/>
      <c r="J116" s="83"/>
      <c r="K116" s="164"/>
    </row>
    <row r="117" spans="1:11" ht="21">
      <c r="A117" s="197"/>
      <c r="B117" s="77" t="s">
        <v>1494</v>
      </c>
      <c r="C117" s="77"/>
      <c r="D117" s="185"/>
      <c r="E117" s="185"/>
      <c r="F117" s="83"/>
      <c r="G117" s="83"/>
      <c r="H117" s="83"/>
      <c r="I117" s="83"/>
      <c r="J117" s="83"/>
      <c r="K117" s="164"/>
    </row>
    <row r="118" spans="1:11" s="220" customFormat="1" ht="21">
      <c r="A118" s="221">
        <v>23</v>
      </c>
      <c r="B118" s="95" t="s">
        <v>1391</v>
      </c>
      <c r="C118" s="95"/>
      <c r="D118" s="222">
        <f>SUM(D119:D120)</f>
        <v>0</v>
      </c>
      <c r="E118" s="222">
        <f>SUM(E119:E120)</f>
        <v>0</v>
      </c>
      <c r="F118" s="218"/>
      <c r="G118" s="218"/>
      <c r="H118" s="218"/>
      <c r="I118" s="218"/>
      <c r="J118" s="218"/>
      <c r="K118" s="219"/>
    </row>
    <row r="119" spans="1:11" ht="21">
      <c r="A119" s="197"/>
      <c r="B119" s="77" t="s">
        <v>1494</v>
      </c>
      <c r="C119" s="77"/>
      <c r="D119" s="185"/>
      <c r="E119" s="185"/>
      <c r="F119" s="83"/>
      <c r="G119" s="83"/>
      <c r="H119" s="83"/>
      <c r="I119" s="83"/>
      <c r="J119" s="83"/>
      <c r="K119" s="164"/>
    </row>
    <row r="120" spans="1:11" ht="21">
      <c r="A120" s="197"/>
      <c r="B120" s="77" t="s">
        <v>1494</v>
      </c>
      <c r="C120" s="77"/>
      <c r="D120" s="185"/>
      <c r="E120" s="185"/>
      <c r="F120" s="83"/>
      <c r="G120" s="83"/>
      <c r="H120" s="83"/>
      <c r="I120" s="83"/>
      <c r="J120" s="83"/>
      <c r="K120" s="164"/>
    </row>
    <row r="121" spans="1:11" s="220" customFormat="1" ht="21">
      <c r="A121" s="221">
        <v>24</v>
      </c>
      <c r="B121" s="95" t="s">
        <v>1392</v>
      </c>
      <c r="C121" s="95"/>
      <c r="D121" s="222">
        <f>SUM(D122:D123)</f>
        <v>0</v>
      </c>
      <c r="E121" s="222">
        <f>SUM(E122:E123)</f>
        <v>0</v>
      </c>
      <c r="F121" s="218"/>
      <c r="G121" s="218"/>
      <c r="H121" s="218"/>
      <c r="I121" s="218"/>
      <c r="J121" s="218"/>
      <c r="K121" s="219"/>
    </row>
    <row r="122" spans="1:11" ht="21">
      <c r="A122" s="197"/>
      <c r="B122" s="77" t="s">
        <v>1494</v>
      </c>
      <c r="C122" s="77"/>
      <c r="D122" s="185"/>
      <c r="E122" s="185"/>
      <c r="F122" s="83"/>
      <c r="G122" s="83"/>
      <c r="H122" s="83"/>
      <c r="I122" s="83"/>
      <c r="J122" s="83"/>
      <c r="K122" s="164"/>
    </row>
    <row r="123" spans="1:11" ht="21">
      <c r="A123" s="197"/>
      <c r="B123" s="77" t="s">
        <v>1494</v>
      </c>
      <c r="C123" s="77"/>
      <c r="D123" s="185"/>
      <c r="E123" s="185"/>
      <c r="F123" s="83"/>
      <c r="G123" s="83"/>
      <c r="H123" s="83"/>
      <c r="I123" s="83"/>
      <c r="J123" s="83"/>
      <c r="K123" s="164"/>
    </row>
    <row r="124" spans="1:11" s="220" customFormat="1" ht="21">
      <c r="A124" s="221">
        <v>25</v>
      </c>
      <c r="B124" s="95" t="s">
        <v>1393</v>
      </c>
      <c r="C124" s="95"/>
      <c r="D124" s="222">
        <f>SUM(D125:D126)</f>
        <v>0</v>
      </c>
      <c r="E124" s="222">
        <f>SUM(E125:E126)</f>
        <v>0</v>
      </c>
      <c r="F124" s="218"/>
      <c r="G124" s="218"/>
      <c r="H124" s="218"/>
      <c r="I124" s="218"/>
      <c r="J124" s="218"/>
      <c r="K124" s="219"/>
    </row>
    <row r="125" spans="1:11" ht="21">
      <c r="A125" s="197"/>
      <c r="B125" s="77" t="s">
        <v>1494</v>
      </c>
      <c r="C125" s="77"/>
      <c r="D125" s="185"/>
      <c r="E125" s="185"/>
      <c r="F125" s="83"/>
      <c r="G125" s="83"/>
      <c r="H125" s="83"/>
      <c r="I125" s="83"/>
      <c r="J125" s="83"/>
      <c r="K125" s="164"/>
    </row>
    <row r="126" spans="1:11" ht="21">
      <c r="A126" s="197"/>
      <c r="B126" s="77" t="s">
        <v>1494</v>
      </c>
      <c r="C126" s="77"/>
      <c r="D126" s="185"/>
      <c r="E126" s="185"/>
      <c r="F126" s="83"/>
      <c r="G126" s="83"/>
      <c r="H126" s="83"/>
      <c r="I126" s="83"/>
      <c r="J126" s="83"/>
      <c r="K126" s="164"/>
    </row>
    <row r="127" spans="1:11" s="220" customFormat="1" ht="21">
      <c r="A127" s="221">
        <v>26</v>
      </c>
      <c r="B127" s="229" t="s">
        <v>1395</v>
      </c>
      <c r="C127" s="229"/>
      <c r="D127" s="222">
        <f>SUM(D128:D129)</f>
        <v>0</v>
      </c>
      <c r="E127" s="222">
        <f>SUM(E128:E129)</f>
        <v>0</v>
      </c>
      <c r="F127" s="218"/>
      <c r="G127" s="218"/>
      <c r="H127" s="218"/>
      <c r="I127" s="218"/>
      <c r="J127" s="218"/>
      <c r="K127" s="219"/>
    </row>
    <row r="128" spans="1:11" ht="21">
      <c r="A128" s="197"/>
      <c r="B128" s="77" t="s">
        <v>1494</v>
      </c>
      <c r="C128" s="77"/>
      <c r="D128" s="185"/>
      <c r="E128" s="185"/>
      <c r="F128" s="83"/>
      <c r="G128" s="83"/>
      <c r="H128" s="83"/>
      <c r="I128" s="83"/>
      <c r="J128" s="83"/>
      <c r="K128" s="164"/>
    </row>
    <row r="129" spans="1:11" ht="21">
      <c r="A129" s="197"/>
      <c r="B129" s="77" t="s">
        <v>1494</v>
      </c>
      <c r="C129" s="77"/>
      <c r="D129" s="185"/>
      <c r="E129" s="185"/>
      <c r="F129" s="83"/>
      <c r="G129" s="83"/>
      <c r="H129" s="83"/>
      <c r="I129" s="83"/>
      <c r="J129" s="83"/>
      <c r="K129" s="164"/>
    </row>
    <row r="130" spans="1:11" s="220" customFormat="1" ht="21">
      <c r="A130" s="221">
        <v>27</v>
      </c>
      <c r="B130" s="229" t="s">
        <v>1394</v>
      </c>
      <c r="C130" s="229"/>
      <c r="D130" s="222">
        <f>SUM(D131:D134)</f>
        <v>0</v>
      </c>
      <c r="E130" s="222">
        <f>SUM(E131:E134)</f>
        <v>5.3</v>
      </c>
      <c r="F130" s="218"/>
      <c r="G130" s="218"/>
      <c r="H130" s="218"/>
      <c r="I130" s="218"/>
      <c r="J130" s="218"/>
      <c r="K130" s="219"/>
    </row>
    <row r="131" spans="1:11" s="200" customFormat="1" ht="42">
      <c r="A131" s="197">
        <v>1</v>
      </c>
      <c r="B131" s="92" t="s">
        <v>1444</v>
      </c>
      <c r="C131" s="92" t="s">
        <v>1468</v>
      </c>
      <c r="D131" s="195"/>
      <c r="E131" s="196">
        <v>4.5</v>
      </c>
      <c r="F131" s="198"/>
      <c r="G131" s="198"/>
      <c r="H131" s="198"/>
      <c r="I131" s="198"/>
      <c r="J131" s="198"/>
      <c r="K131" s="199"/>
    </row>
    <row r="132" spans="1:11" ht="42">
      <c r="A132" s="197">
        <v>2</v>
      </c>
      <c r="B132" s="92" t="s">
        <v>1438</v>
      </c>
      <c r="C132" s="92" t="s">
        <v>1469</v>
      </c>
      <c r="D132" s="195"/>
      <c r="E132" s="196">
        <v>0.8</v>
      </c>
      <c r="F132" s="83"/>
      <c r="G132" s="83"/>
      <c r="H132" s="83"/>
      <c r="I132" s="83"/>
      <c r="J132" s="83"/>
      <c r="K132" s="164"/>
    </row>
    <row r="133" spans="1:11" ht="21">
      <c r="A133" s="202"/>
      <c r="B133" s="93" t="s">
        <v>1494</v>
      </c>
      <c r="C133" s="93"/>
      <c r="D133" s="192"/>
      <c r="E133" s="192"/>
      <c r="F133" s="83"/>
      <c r="G133" s="83"/>
      <c r="H133" s="83"/>
      <c r="I133" s="83"/>
      <c r="J133" s="83"/>
      <c r="K133" s="164"/>
    </row>
    <row r="134" spans="1:11" ht="21">
      <c r="A134" s="197"/>
      <c r="B134" s="77" t="s">
        <v>1494</v>
      </c>
      <c r="C134" s="77"/>
      <c r="D134" s="185"/>
      <c r="E134" s="185"/>
      <c r="F134" s="83"/>
      <c r="G134" s="83"/>
      <c r="H134" s="83"/>
      <c r="I134" s="83"/>
      <c r="J134" s="83"/>
      <c r="K134" s="164"/>
    </row>
    <row r="135" spans="1:11" s="231" customFormat="1" ht="21">
      <c r="A135" s="221">
        <v>28</v>
      </c>
      <c r="B135" s="229" t="s">
        <v>1497</v>
      </c>
      <c r="C135" s="229"/>
      <c r="D135" s="222">
        <f>SUM(D136:D139)</f>
        <v>0</v>
      </c>
      <c r="E135" s="222">
        <f>SUM(E136:E137)</f>
        <v>0</v>
      </c>
      <c r="F135" s="218"/>
      <c r="G135" s="218"/>
      <c r="H135" s="218"/>
      <c r="I135" s="218"/>
      <c r="J135" s="218"/>
      <c r="K135" s="230"/>
    </row>
    <row r="136" spans="1:11" ht="21">
      <c r="A136" s="202"/>
      <c r="B136" s="93" t="s">
        <v>1494</v>
      </c>
      <c r="C136" s="93"/>
      <c r="D136" s="192"/>
      <c r="E136" s="192"/>
      <c r="F136" s="83"/>
      <c r="G136" s="83"/>
      <c r="H136" s="83"/>
      <c r="I136" s="83"/>
      <c r="J136" s="83"/>
      <c r="K136" s="164"/>
    </row>
    <row r="137" spans="1:11" ht="21">
      <c r="A137" s="203"/>
      <c r="B137" s="43" t="s">
        <v>1494</v>
      </c>
      <c r="C137" s="43"/>
      <c r="D137" s="186"/>
      <c r="E137" s="186"/>
      <c r="F137" s="83"/>
      <c r="G137" s="83"/>
      <c r="H137" s="83"/>
      <c r="I137" s="83"/>
      <c r="J137" s="83"/>
      <c r="K137" s="164"/>
    </row>
    <row r="138" spans="1:11" ht="21">
      <c r="A138" s="198"/>
      <c r="B138" s="83"/>
      <c r="C138" s="83"/>
      <c r="D138" s="83"/>
      <c r="E138" s="83"/>
      <c r="F138" s="83"/>
      <c r="G138" s="83"/>
      <c r="H138" s="83"/>
      <c r="I138" s="83"/>
      <c r="J138" s="83"/>
      <c r="K138" s="164"/>
    </row>
    <row r="139" spans="1:11" s="214" customFormat="1" ht="21">
      <c r="A139" s="242"/>
      <c r="B139" s="191" t="s">
        <v>1499</v>
      </c>
      <c r="C139" s="191"/>
      <c r="D139" s="191"/>
      <c r="E139" s="191"/>
      <c r="F139" s="191"/>
      <c r="G139" s="191"/>
      <c r="H139" s="191"/>
      <c r="I139" s="191"/>
      <c r="J139" s="191"/>
      <c r="K139" s="213"/>
    </row>
    <row r="140" spans="1:11" ht="21">
      <c r="A140" s="198"/>
      <c r="B140" s="83"/>
      <c r="C140" s="83"/>
      <c r="D140" s="83"/>
      <c r="E140" s="83"/>
      <c r="F140" s="83"/>
      <c r="G140" s="83"/>
      <c r="H140" s="83"/>
      <c r="I140" s="83"/>
      <c r="J140" s="83"/>
      <c r="K140" s="164"/>
    </row>
    <row r="141" spans="1:11" ht="21">
      <c r="A141" s="199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</row>
  </sheetData>
  <mergeCells count="3">
    <mergeCell ref="G2:K5"/>
    <mergeCell ref="A1:E1"/>
    <mergeCell ref="A6:B6"/>
  </mergeCells>
  <pageMargins left="0.59055118110236227" right="0.19685039370078741" top="0.82677165354330717" bottom="0.19685039370078741" header="0.82677165354330717" footer="0.31496062992125984"/>
  <pageSetup scale="77" orientation="portrait" verticalDpi="300" r:id="rId1"/>
  <rowBreaks count="2" manualBreakCount="2">
    <brk id="37" max="4" man="1"/>
    <brk id="7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55"/>
  <sheetViews>
    <sheetView zoomScale="85" zoomScaleNormal="85" workbookViewId="0">
      <selection activeCell="K10" sqref="K10"/>
    </sheetView>
  </sheetViews>
  <sheetFormatPr defaultRowHeight="21"/>
  <cols>
    <col min="1" max="1" width="55.425781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293</v>
      </c>
    </row>
    <row r="2" spans="1:1" ht="81.599999999999994" customHeight="1">
      <c r="A2" s="11" t="s">
        <v>5</v>
      </c>
    </row>
    <row r="3" spans="1:1" ht="22.5" customHeight="1">
      <c r="A3" s="151" t="s">
        <v>294</v>
      </c>
    </row>
    <row r="4" spans="1:1" ht="22.5" customHeight="1">
      <c r="A4" s="12" t="s">
        <v>1176</v>
      </c>
    </row>
    <row r="5" spans="1:1" ht="22.5" customHeight="1">
      <c r="A5" s="12" t="s">
        <v>295</v>
      </c>
    </row>
    <row r="6" spans="1:1" ht="22.5" customHeight="1">
      <c r="A6" s="12" t="s">
        <v>296</v>
      </c>
    </row>
    <row r="7" spans="1:1" ht="22.5" customHeight="1">
      <c r="A7" s="12" t="s">
        <v>297</v>
      </c>
    </row>
    <row r="8" spans="1:1" ht="22.5" customHeight="1">
      <c r="A8" s="12" t="s">
        <v>298</v>
      </c>
    </row>
    <row r="9" spans="1:1" ht="22.5" customHeight="1">
      <c r="A9" s="12" t="s">
        <v>1175</v>
      </c>
    </row>
    <row r="10" spans="1:1" ht="22.5" customHeight="1">
      <c r="A10" s="70" t="s">
        <v>299</v>
      </c>
    </row>
    <row r="11" spans="1:1" s="42" customFormat="1" ht="22.5" customHeight="1">
      <c r="A11" s="12" t="s">
        <v>300</v>
      </c>
    </row>
    <row r="12" spans="1:1" s="42" customFormat="1" ht="22.5" customHeight="1">
      <c r="A12" s="71" t="s">
        <v>301</v>
      </c>
    </row>
    <row r="13" spans="1:1" ht="22.5" customHeight="1">
      <c r="A13" s="12" t="s">
        <v>302</v>
      </c>
    </row>
    <row r="14" spans="1:1" ht="22.5" customHeight="1">
      <c r="A14" s="12" t="s">
        <v>303</v>
      </c>
    </row>
    <row r="15" spans="1:1" ht="22.5" customHeight="1">
      <c r="A15" s="12" t="s">
        <v>304</v>
      </c>
    </row>
    <row r="16" spans="1:1" ht="22.5" customHeight="1">
      <c r="A16" s="56" t="s">
        <v>305</v>
      </c>
    </row>
    <row r="17" spans="1:1" ht="22.5" customHeight="1">
      <c r="A17" s="12" t="s">
        <v>306</v>
      </c>
    </row>
    <row r="18" spans="1:1" ht="22.5" customHeight="1">
      <c r="A18" s="12" t="s">
        <v>1174</v>
      </c>
    </row>
    <row r="19" spans="1:1" ht="22.5" customHeight="1">
      <c r="A19" s="12" t="s">
        <v>307</v>
      </c>
    </row>
    <row r="20" spans="1:1" s="7" customFormat="1" ht="22.5" customHeight="1">
      <c r="A20" s="72" t="s">
        <v>308</v>
      </c>
    </row>
    <row r="21" spans="1:1" ht="22.5" customHeight="1">
      <c r="A21" s="14" t="s">
        <v>309</v>
      </c>
    </row>
    <row r="22" spans="1:1" s="2" customFormat="1" ht="22.5" customHeight="1">
      <c r="A22" s="12" t="s">
        <v>310</v>
      </c>
    </row>
    <row r="23" spans="1:1" ht="22.5" customHeight="1">
      <c r="A23" s="70" t="s">
        <v>311</v>
      </c>
    </row>
    <row r="24" spans="1:1" s="2" customFormat="1" ht="22.5" customHeight="1">
      <c r="A24" s="12" t="s">
        <v>1173</v>
      </c>
    </row>
    <row r="25" spans="1:1" ht="22.5" customHeight="1">
      <c r="A25" s="12" t="s">
        <v>312</v>
      </c>
    </row>
    <row r="26" spans="1:1" ht="22.5" customHeight="1">
      <c r="A26" s="12" t="s">
        <v>1172</v>
      </c>
    </row>
    <row r="27" spans="1:1" ht="22.5" customHeight="1">
      <c r="A27" s="12" t="s">
        <v>313</v>
      </c>
    </row>
    <row r="28" spans="1:1" ht="22.5" customHeight="1">
      <c r="A28" s="12" t="s">
        <v>314</v>
      </c>
    </row>
    <row r="29" spans="1:1" ht="22.5" customHeight="1">
      <c r="A29" s="73" t="s">
        <v>315</v>
      </c>
    </row>
    <row r="30" spans="1:1" ht="22.5" customHeight="1">
      <c r="A30" s="12" t="s">
        <v>316</v>
      </c>
    </row>
    <row r="31" spans="1:1" ht="22.5" customHeight="1">
      <c r="A31" s="12" t="s">
        <v>317</v>
      </c>
    </row>
    <row r="32" spans="1:1" ht="22.5" customHeight="1">
      <c r="A32" s="12" t="s">
        <v>1171</v>
      </c>
    </row>
    <row r="33" spans="1:1" ht="22.5" customHeight="1">
      <c r="A33" s="44" t="s">
        <v>318</v>
      </c>
    </row>
    <row r="34" spans="1:1" ht="22.5" customHeight="1">
      <c r="A34" s="70" t="s">
        <v>319</v>
      </c>
    </row>
    <row r="35" spans="1:1" ht="22.5" customHeight="1">
      <c r="A35" s="75" t="s">
        <v>320</v>
      </c>
    </row>
    <row r="36" spans="1:1" ht="22.5" customHeight="1">
      <c r="A36" s="12" t="s">
        <v>1170</v>
      </c>
    </row>
    <row r="37" spans="1:1" ht="22.5" customHeight="1">
      <c r="A37" s="12" t="s">
        <v>321</v>
      </c>
    </row>
    <row r="38" spans="1:1" ht="22.5" customHeight="1">
      <c r="A38" s="12" t="s">
        <v>1169</v>
      </c>
    </row>
    <row r="39" spans="1:1" ht="22.5" customHeight="1">
      <c r="A39" s="12" t="s">
        <v>322</v>
      </c>
    </row>
    <row r="40" spans="1:1" ht="22.5" customHeight="1">
      <c r="A40" s="12" t="s">
        <v>323</v>
      </c>
    </row>
    <row r="41" spans="1:1" ht="22.5" customHeight="1">
      <c r="A41" s="14" t="s">
        <v>324</v>
      </c>
    </row>
    <row r="42" spans="1:1" ht="22.5" customHeight="1">
      <c r="A42" s="12" t="s">
        <v>325</v>
      </c>
    </row>
    <row r="43" spans="1:1" ht="22.5" customHeight="1">
      <c r="A43" s="12" t="s">
        <v>326</v>
      </c>
    </row>
    <row r="44" spans="1:1" ht="22.5" customHeight="1">
      <c r="A44" s="12" t="s">
        <v>1168</v>
      </c>
    </row>
    <row r="45" spans="1:1" ht="22.5" customHeight="1">
      <c r="A45" s="75" t="s">
        <v>327</v>
      </c>
    </row>
    <row r="46" spans="1:1" s="3" customFormat="1" ht="22.5" customHeight="1">
      <c r="A46" s="71" t="s">
        <v>328</v>
      </c>
    </row>
    <row r="47" spans="1:1" ht="22.5" customHeight="1">
      <c r="A47" s="76" t="s">
        <v>329</v>
      </c>
    </row>
    <row r="48" spans="1:1" ht="22.5" customHeight="1">
      <c r="A48" s="77" t="s">
        <v>330</v>
      </c>
    </row>
    <row r="49" spans="1:1" ht="22.5" customHeight="1">
      <c r="A49" s="77" t="s">
        <v>331</v>
      </c>
    </row>
    <row r="50" spans="1:1" ht="22.5" customHeight="1">
      <c r="A50" s="71" t="s">
        <v>1167</v>
      </c>
    </row>
    <row r="51" spans="1:1" ht="22.5" customHeight="1">
      <c r="A51" s="71" t="s">
        <v>332</v>
      </c>
    </row>
    <row r="52" spans="1:1" ht="22.5" customHeight="1">
      <c r="A52" s="71" t="s">
        <v>333</v>
      </c>
    </row>
    <row r="53" spans="1:1" ht="22.5" customHeight="1">
      <c r="A53" s="71" t="s">
        <v>1166</v>
      </c>
    </row>
    <row r="54" spans="1:1" ht="22.5" customHeight="1">
      <c r="A54" s="149" t="s">
        <v>334</v>
      </c>
    </row>
    <row r="55" spans="1:1" ht="22.5" customHeight="1">
      <c r="A55" s="14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71"/>
  <sheetViews>
    <sheetView workbookViewId="0">
      <selection activeCell="D11" sqref="D11"/>
    </sheetView>
  </sheetViews>
  <sheetFormatPr defaultRowHeight="21"/>
  <cols>
    <col min="1" max="1" width="54" style="42" customWidth="1"/>
    <col min="2" max="2" width="5.42578125" style="1" hidden="1" customWidth="1"/>
    <col min="3" max="213" width="9" style="1"/>
    <col min="214" max="214" width="83.85546875" style="1" customWidth="1"/>
    <col min="215" max="215" width="15.85546875" style="1" customWidth="1"/>
    <col min="216" max="216" width="9" style="1"/>
    <col min="217" max="233" width="0" style="1" hidden="1" customWidth="1"/>
    <col min="234" max="238" width="9" style="1"/>
    <col min="239" max="242" width="0" style="1" hidden="1" customWidth="1"/>
    <col min="243" max="469" width="9" style="1"/>
    <col min="470" max="470" width="83.85546875" style="1" customWidth="1"/>
    <col min="471" max="471" width="15.85546875" style="1" customWidth="1"/>
    <col min="472" max="472" width="9" style="1"/>
    <col min="473" max="489" width="0" style="1" hidden="1" customWidth="1"/>
    <col min="490" max="494" width="9" style="1"/>
    <col min="495" max="498" width="0" style="1" hidden="1" customWidth="1"/>
    <col min="499" max="725" width="9" style="1"/>
    <col min="726" max="726" width="83.85546875" style="1" customWidth="1"/>
    <col min="727" max="727" width="15.85546875" style="1" customWidth="1"/>
    <col min="728" max="728" width="9" style="1"/>
    <col min="729" max="745" width="0" style="1" hidden="1" customWidth="1"/>
    <col min="746" max="750" width="9" style="1"/>
    <col min="751" max="754" width="0" style="1" hidden="1" customWidth="1"/>
    <col min="755" max="981" width="9" style="1"/>
    <col min="982" max="982" width="83.85546875" style="1" customWidth="1"/>
    <col min="983" max="983" width="15.85546875" style="1" customWidth="1"/>
    <col min="984" max="984" width="9" style="1"/>
    <col min="985" max="1001" width="0" style="1" hidden="1" customWidth="1"/>
    <col min="1002" max="1006" width="9" style="1"/>
    <col min="1007" max="1010" width="0" style="1" hidden="1" customWidth="1"/>
    <col min="1011" max="1237" width="9" style="1"/>
    <col min="1238" max="1238" width="83.85546875" style="1" customWidth="1"/>
    <col min="1239" max="1239" width="15.85546875" style="1" customWidth="1"/>
    <col min="1240" max="1240" width="9" style="1"/>
    <col min="1241" max="1257" width="0" style="1" hidden="1" customWidth="1"/>
    <col min="1258" max="1262" width="9" style="1"/>
    <col min="1263" max="1266" width="0" style="1" hidden="1" customWidth="1"/>
    <col min="1267" max="1493" width="9" style="1"/>
    <col min="1494" max="1494" width="83.85546875" style="1" customWidth="1"/>
    <col min="1495" max="1495" width="15.85546875" style="1" customWidth="1"/>
    <col min="1496" max="1496" width="9" style="1"/>
    <col min="1497" max="1513" width="0" style="1" hidden="1" customWidth="1"/>
    <col min="1514" max="1518" width="9" style="1"/>
    <col min="1519" max="1522" width="0" style="1" hidden="1" customWidth="1"/>
    <col min="1523" max="1749" width="9" style="1"/>
    <col min="1750" max="1750" width="83.85546875" style="1" customWidth="1"/>
    <col min="1751" max="1751" width="15.85546875" style="1" customWidth="1"/>
    <col min="1752" max="1752" width="9" style="1"/>
    <col min="1753" max="1769" width="0" style="1" hidden="1" customWidth="1"/>
    <col min="1770" max="1774" width="9" style="1"/>
    <col min="1775" max="1778" width="0" style="1" hidden="1" customWidth="1"/>
    <col min="1779" max="2005" width="9" style="1"/>
    <col min="2006" max="2006" width="83.85546875" style="1" customWidth="1"/>
    <col min="2007" max="2007" width="15.85546875" style="1" customWidth="1"/>
    <col min="2008" max="2008" width="9" style="1"/>
    <col min="2009" max="2025" width="0" style="1" hidden="1" customWidth="1"/>
    <col min="2026" max="2030" width="9" style="1"/>
    <col min="2031" max="2034" width="0" style="1" hidden="1" customWidth="1"/>
    <col min="2035" max="2261" width="9" style="1"/>
    <col min="2262" max="2262" width="83.85546875" style="1" customWidth="1"/>
    <col min="2263" max="2263" width="15.85546875" style="1" customWidth="1"/>
    <col min="2264" max="2264" width="9" style="1"/>
    <col min="2265" max="2281" width="0" style="1" hidden="1" customWidth="1"/>
    <col min="2282" max="2286" width="9" style="1"/>
    <col min="2287" max="2290" width="0" style="1" hidden="1" customWidth="1"/>
    <col min="2291" max="2517" width="9" style="1"/>
    <col min="2518" max="2518" width="83.85546875" style="1" customWidth="1"/>
    <col min="2519" max="2519" width="15.85546875" style="1" customWidth="1"/>
    <col min="2520" max="2520" width="9" style="1"/>
    <col min="2521" max="2537" width="0" style="1" hidden="1" customWidth="1"/>
    <col min="2538" max="2542" width="9" style="1"/>
    <col min="2543" max="2546" width="0" style="1" hidden="1" customWidth="1"/>
    <col min="2547" max="2773" width="9" style="1"/>
    <col min="2774" max="2774" width="83.85546875" style="1" customWidth="1"/>
    <col min="2775" max="2775" width="15.85546875" style="1" customWidth="1"/>
    <col min="2776" max="2776" width="9" style="1"/>
    <col min="2777" max="2793" width="0" style="1" hidden="1" customWidth="1"/>
    <col min="2794" max="2798" width="9" style="1"/>
    <col min="2799" max="2802" width="0" style="1" hidden="1" customWidth="1"/>
    <col min="2803" max="3029" width="9" style="1"/>
    <col min="3030" max="3030" width="83.85546875" style="1" customWidth="1"/>
    <col min="3031" max="3031" width="15.85546875" style="1" customWidth="1"/>
    <col min="3032" max="3032" width="9" style="1"/>
    <col min="3033" max="3049" width="0" style="1" hidden="1" customWidth="1"/>
    <col min="3050" max="3054" width="9" style="1"/>
    <col min="3055" max="3058" width="0" style="1" hidden="1" customWidth="1"/>
    <col min="3059" max="3285" width="9" style="1"/>
    <col min="3286" max="3286" width="83.85546875" style="1" customWidth="1"/>
    <col min="3287" max="3287" width="15.85546875" style="1" customWidth="1"/>
    <col min="3288" max="3288" width="9" style="1"/>
    <col min="3289" max="3305" width="0" style="1" hidden="1" customWidth="1"/>
    <col min="3306" max="3310" width="9" style="1"/>
    <col min="3311" max="3314" width="0" style="1" hidden="1" customWidth="1"/>
    <col min="3315" max="3541" width="9" style="1"/>
    <col min="3542" max="3542" width="83.85546875" style="1" customWidth="1"/>
    <col min="3543" max="3543" width="15.85546875" style="1" customWidth="1"/>
    <col min="3544" max="3544" width="9" style="1"/>
    <col min="3545" max="3561" width="0" style="1" hidden="1" customWidth="1"/>
    <col min="3562" max="3566" width="9" style="1"/>
    <col min="3567" max="3570" width="0" style="1" hidden="1" customWidth="1"/>
    <col min="3571" max="3797" width="9" style="1"/>
    <col min="3798" max="3798" width="83.85546875" style="1" customWidth="1"/>
    <col min="3799" max="3799" width="15.85546875" style="1" customWidth="1"/>
    <col min="3800" max="3800" width="9" style="1"/>
    <col min="3801" max="3817" width="0" style="1" hidden="1" customWidth="1"/>
    <col min="3818" max="3822" width="9" style="1"/>
    <col min="3823" max="3826" width="0" style="1" hidden="1" customWidth="1"/>
    <col min="3827" max="4053" width="9" style="1"/>
    <col min="4054" max="4054" width="83.85546875" style="1" customWidth="1"/>
    <col min="4055" max="4055" width="15.85546875" style="1" customWidth="1"/>
    <col min="4056" max="4056" width="9" style="1"/>
    <col min="4057" max="4073" width="0" style="1" hidden="1" customWidth="1"/>
    <col min="4074" max="4078" width="9" style="1"/>
    <col min="4079" max="4082" width="0" style="1" hidden="1" customWidth="1"/>
    <col min="4083" max="4309" width="9" style="1"/>
    <col min="4310" max="4310" width="83.85546875" style="1" customWidth="1"/>
    <col min="4311" max="4311" width="15.85546875" style="1" customWidth="1"/>
    <col min="4312" max="4312" width="9" style="1"/>
    <col min="4313" max="4329" width="0" style="1" hidden="1" customWidth="1"/>
    <col min="4330" max="4334" width="9" style="1"/>
    <col min="4335" max="4338" width="0" style="1" hidden="1" customWidth="1"/>
    <col min="4339" max="4565" width="9" style="1"/>
    <col min="4566" max="4566" width="83.85546875" style="1" customWidth="1"/>
    <col min="4567" max="4567" width="15.85546875" style="1" customWidth="1"/>
    <col min="4568" max="4568" width="9" style="1"/>
    <col min="4569" max="4585" width="0" style="1" hidden="1" customWidth="1"/>
    <col min="4586" max="4590" width="9" style="1"/>
    <col min="4591" max="4594" width="0" style="1" hidden="1" customWidth="1"/>
    <col min="4595" max="4821" width="9" style="1"/>
    <col min="4822" max="4822" width="83.85546875" style="1" customWidth="1"/>
    <col min="4823" max="4823" width="15.85546875" style="1" customWidth="1"/>
    <col min="4824" max="4824" width="9" style="1"/>
    <col min="4825" max="4841" width="0" style="1" hidden="1" customWidth="1"/>
    <col min="4842" max="4846" width="9" style="1"/>
    <col min="4847" max="4850" width="0" style="1" hidden="1" customWidth="1"/>
    <col min="4851" max="5077" width="9" style="1"/>
    <col min="5078" max="5078" width="83.85546875" style="1" customWidth="1"/>
    <col min="5079" max="5079" width="15.85546875" style="1" customWidth="1"/>
    <col min="5080" max="5080" width="9" style="1"/>
    <col min="5081" max="5097" width="0" style="1" hidden="1" customWidth="1"/>
    <col min="5098" max="5102" width="9" style="1"/>
    <col min="5103" max="5106" width="0" style="1" hidden="1" customWidth="1"/>
    <col min="5107" max="5333" width="9" style="1"/>
    <col min="5334" max="5334" width="83.85546875" style="1" customWidth="1"/>
    <col min="5335" max="5335" width="15.85546875" style="1" customWidth="1"/>
    <col min="5336" max="5336" width="9" style="1"/>
    <col min="5337" max="5353" width="0" style="1" hidden="1" customWidth="1"/>
    <col min="5354" max="5358" width="9" style="1"/>
    <col min="5359" max="5362" width="0" style="1" hidden="1" customWidth="1"/>
    <col min="5363" max="5589" width="9" style="1"/>
    <col min="5590" max="5590" width="83.85546875" style="1" customWidth="1"/>
    <col min="5591" max="5591" width="15.85546875" style="1" customWidth="1"/>
    <col min="5592" max="5592" width="9" style="1"/>
    <col min="5593" max="5609" width="0" style="1" hidden="1" customWidth="1"/>
    <col min="5610" max="5614" width="9" style="1"/>
    <col min="5615" max="5618" width="0" style="1" hidden="1" customWidth="1"/>
    <col min="5619" max="5845" width="9" style="1"/>
    <col min="5846" max="5846" width="83.85546875" style="1" customWidth="1"/>
    <col min="5847" max="5847" width="15.85546875" style="1" customWidth="1"/>
    <col min="5848" max="5848" width="9" style="1"/>
    <col min="5849" max="5865" width="0" style="1" hidden="1" customWidth="1"/>
    <col min="5866" max="5870" width="9" style="1"/>
    <col min="5871" max="5874" width="0" style="1" hidden="1" customWidth="1"/>
    <col min="5875" max="6101" width="9" style="1"/>
    <col min="6102" max="6102" width="83.85546875" style="1" customWidth="1"/>
    <col min="6103" max="6103" width="15.85546875" style="1" customWidth="1"/>
    <col min="6104" max="6104" width="9" style="1"/>
    <col min="6105" max="6121" width="0" style="1" hidden="1" customWidth="1"/>
    <col min="6122" max="6126" width="9" style="1"/>
    <col min="6127" max="6130" width="0" style="1" hidden="1" customWidth="1"/>
    <col min="6131" max="6357" width="9" style="1"/>
    <col min="6358" max="6358" width="83.85546875" style="1" customWidth="1"/>
    <col min="6359" max="6359" width="15.85546875" style="1" customWidth="1"/>
    <col min="6360" max="6360" width="9" style="1"/>
    <col min="6361" max="6377" width="0" style="1" hidden="1" customWidth="1"/>
    <col min="6378" max="6382" width="9" style="1"/>
    <col min="6383" max="6386" width="0" style="1" hidden="1" customWidth="1"/>
    <col min="6387" max="6613" width="9" style="1"/>
    <col min="6614" max="6614" width="83.85546875" style="1" customWidth="1"/>
    <col min="6615" max="6615" width="15.85546875" style="1" customWidth="1"/>
    <col min="6616" max="6616" width="9" style="1"/>
    <col min="6617" max="6633" width="0" style="1" hidden="1" customWidth="1"/>
    <col min="6634" max="6638" width="9" style="1"/>
    <col min="6639" max="6642" width="0" style="1" hidden="1" customWidth="1"/>
    <col min="6643" max="6869" width="9" style="1"/>
    <col min="6870" max="6870" width="83.85546875" style="1" customWidth="1"/>
    <col min="6871" max="6871" width="15.85546875" style="1" customWidth="1"/>
    <col min="6872" max="6872" width="9" style="1"/>
    <col min="6873" max="6889" width="0" style="1" hidden="1" customWidth="1"/>
    <col min="6890" max="6894" width="9" style="1"/>
    <col min="6895" max="6898" width="0" style="1" hidden="1" customWidth="1"/>
    <col min="6899" max="7125" width="9" style="1"/>
    <col min="7126" max="7126" width="83.85546875" style="1" customWidth="1"/>
    <col min="7127" max="7127" width="15.85546875" style="1" customWidth="1"/>
    <col min="7128" max="7128" width="9" style="1"/>
    <col min="7129" max="7145" width="0" style="1" hidden="1" customWidth="1"/>
    <col min="7146" max="7150" width="9" style="1"/>
    <col min="7151" max="7154" width="0" style="1" hidden="1" customWidth="1"/>
    <col min="7155" max="7381" width="9" style="1"/>
    <col min="7382" max="7382" width="83.85546875" style="1" customWidth="1"/>
    <col min="7383" max="7383" width="15.85546875" style="1" customWidth="1"/>
    <col min="7384" max="7384" width="9" style="1"/>
    <col min="7385" max="7401" width="0" style="1" hidden="1" customWidth="1"/>
    <col min="7402" max="7406" width="9" style="1"/>
    <col min="7407" max="7410" width="0" style="1" hidden="1" customWidth="1"/>
    <col min="7411" max="7637" width="9" style="1"/>
    <col min="7638" max="7638" width="83.85546875" style="1" customWidth="1"/>
    <col min="7639" max="7639" width="15.85546875" style="1" customWidth="1"/>
    <col min="7640" max="7640" width="9" style="1"/>
    <col min="7641" max="7657" width="0" style="1" hidden="1" customWidth="1"/>
    <col min="7658" max="7662" width="9" style="1"/>
    <col min="7663" max="7666" width="0" style="1" hidden="1" customWidth="1"/>
    <col min="7667" max="7893" width="9" style="1"/>
    <col min="7894" max="7894" width="83.85546875" style="1" customWidth="1"/>
    <col min="7895" max="7895" width="15.85546875" style="1" customWidth="1"/>
    <col min="7896" max="7896" width="9" style="1"/>
    <col min="7897" max="7913" width="0" style="1" hidden="1" customWidth="1"/>
    <col min="7914" max="7918" width="9" style="1"/>
    <col min="7919" max="7922" width="0" style="1" hidden="1" customWidth="1"/>
    <col min="7923" max="8149" width="9" style="1"/>
    <col min="8150" max="8150" width="83.85546875" style="1" customWidth="1"/>
    <col min="8151" max="8151" width="15.85546875" style="1" customWidth="1"/>
    <col min="8152" max="8152" width="9" style="1"/>
    <col min="8153" max="8169" width="0" style="1" hidden="1" customWidth="1"/>
    <col min="8170" max="8174" width="9" style="1"/>
    <col min="8175" max="8178" width="0" style="1" hidden="1" customWidth="1"/>
    <col min="8179" max="8405" width="9" style="1"/>
    <col min="8406" max="8406" width="83.85546875" style="1" customWidth="1"/>
    <col min="8407" max="8407" width="15.85546875" style="1" customWidth="1"/>
    <col min="8408" max="8408" width="9" style="1"/>
    <col min="8409" max="8425" width="0" style="1" hidden="1" customWidth="1"/>
    <col min="8426" max="8430" width="9" style="1"/>
    <col min="8431" max="8434" width="0" style="1" hidden="1" customWidth="1"/>
    <col min="8435" max="8661" width="9" style="1"/>
    <col min="8662" max="8662" width="83.85546875" style="1" customWidth="1"/>
    <col min="8663" max="8663" width="15.85546875" style="1" customWidth="1"/>
    <col min="8664" max="8664" width="9" style="1"/>
    <col min="8665" max="8681" width="0" style="1" hidden="1" customWidth="1"/>
    <col min="8682" max="8686" width="9" style="1"/>
    <col min="8687" max="8690" width="0" style="1" hidden="1" customWidth="1"/>
    <col min="8691" max="8917" width="9" style="1"/>
    <col min="8918" max="8918" width="83.85546875" style="1" customWidth="1"/>
    <col min="8919" max="8919" width="15.85546875" style="1" customWidth="1"/>
    <col min="8920" max="8920" width="9" style="1"/>
    <col min="8921" max="8937" width="0" style="1" hidden="1" customWidth="1"/>
    <col min="8938" max="8942" width="9" style="1"/>
    <col min="8943" max="8946" width="0" style="1" hidden="1" customWidth="1"/>
    <col min="8947" max="9173" width="9" style="1"/>
    <col min="9174" max="9174" width="83.85546875" style="1" customWidth="1"/>
    <col min="9175" max="9175" width="15.85546875" style="1" customWidth="1"/>
    <col min="9176" max="9176" width="9" style="1"/>
    <col min="9177" max="9193" width="0" style="1" hidden="1" customWidth="1"/>
    <col min="9194" max="9198" width="9" style="1"/>
    <col min="9199" max="9202" width="0" style="1" hidden="1" customWidth="1"/>
    <col min="9203" max="9429" width="9" style="1"/>
    <col min="9430" max="9430" width="83.85546875" style="1" customWidth="1"/>
    <col min="9431" max="9431" width="15.85546875" style="1" customWidth="1"/>
    <col min="9432" max="9432" width="9" style="1"/>
    <col min="9433" max="9449" width="0" style="1" hidden="1" customWidth="1"/>
    <col min="9450" max="9454" width="9" style="1"/>
    <col min="9455" max="9458" width="0" style="1" hidden="1" customWidth="1"/>
    <col min="9459" max="9685" width="9" style="1"/>
    <col min="9686" max="9686" width="83.85546875" style="1" customWidth="1"/>
    <col min="9687" max="9687" width="15.85546875" style="1" customWidth="1"/>
    <col min="9688" max="9688" width="9" style="1"/>
    <col min="9689" max="9705" width="0" style="1" hidden="1" customWidth="1"/>
    <col min="9706" max="9710" width="9" style="1"/>
    <col min="9711" max="9714" width="0" style="1" hidden="1" customWidth="1"/>
    <col min="9715" max="9941" width="9" style="1"/>
    <col min="9942" max="9942" width="83.85546875" style="1" customWidth="1"/>
    <col min="9943" max="9943" width="15.85546875" style="1" customWidth="1"/>
    <col min="9944" max="9944" width="9" style="1"/>
    <col min="9945" max="9961" width="0" style="1" hidden="1" customWidth="1"/>
    <col min="9962" max="9966" width="9" style="1"/>
    <col min="9967" max="9970" width="0" style="1" hidden="1" customWidth="1"/>
    <col min="9971" max="10197" width="9" style="1"/>
    <col min="10198" max="10198" width="83.85546875" style="1" customWidth="1"/>
    <col min="10199" max="10199" width="15.85546875" style="1" customWidth="1"/>
    <col min="10200" max="10200" width="9" style="1"/>
    <col min="10201" max="10217" width="0" style="1" hidden="1" customWidth="1"/>
    <col min="10218" max="10222" width="9" style="1"/>
    <col min="10223" max="10226" width="0" style="1" hidden="1" customWidth="1"/>
    <col min="10227" max="10453" width="9" style="1"/>
    <col min="10454" max="10454" width="83.85546875" style="1" customWidth="1"/>
    <col min="10455" max="10455" width="15.85546875" style="1" customWidth="1"/>
    <col min="10456" max="10456" width="9" style="1"/>
    <col min="10457" max="10473" width="0" style="1" hidden="1" customWidth="1"/>
    <col min="10474" max="10478" width="9" style="1"/>
    <col min="10479" max="10482" width="0" style="1" hidden="1" customWidth="1"/>
    <col min="10483" max="10709" width="9" style="1"/>
    <col min="10710" max="10710" width="83.85546875" style="1" customWidth="1"/>
    <col min="10711" max="10711" width="15.85546875" style="1" customWidth="1"/>
    <col min="10712" max="10712" width="9" style="1"/>
    <col min="10713" max="10729" width="0" style="1" hidden="1" customWidth="1"/>
    <col min="10730" max="10734" width="9" style="1"/>
    <col min="10735" max="10738" width="0" style="1" hidden="1" customWidth="1"/>
    <col min="10739" max="10965" width="9" style="1"/>
    <col min="10966" max="10966" width="83.85546875" style="1" customWidth="1"/>
    <col min="10967" max="10967" width="15.85546875" style="1" customWidth="1"/>
    <col min="10968" max="10968" width="9" style="1"/>
    <col min="10969" max="10985" width="0" style="1" hidden="1" customWidth="1"/>
    <col min="10986" max="10990" width="9" style="1"/>
    <col min="10991" max="10994" width="0" style="1" hidden="1" customWidth="1"/>
    <col min="10995" max="11221" width="9" style="1"/>
    <col min="11222" max="11222" width="83.85546875" style="1" customWidth="1"/>
    <col min="11223" max="11223" width="15.85546875" style="1" customWidth="1"/>
    <col min="11224" max="11224" width="9" style="1"/>
    <col min="11225" max="11241" width="0" style="1" hidden="1" customWidth="1"/>
    <col min="11242" max="11246" width="9" style="1"/>
    <col min="11247" max="11250" width="0" style="1" hidden="1" customWidth="1"/>
    <col min="11251" max="11477" width="9" style="1"/>
    <col min="11478" max="11478" width="83.85546875" style="1" customWidth="1"/>
    <col min="11479" max="11479" width="15.85546875" style="1" customWidth="1"/>
    <col min="11480" max="11480" width="9" style="1"/>
    <col min="11481" max="11497" width="0" style="1" hidden="1" customWidth="1"/>
    <col min="11498" max="11502" width="9" style="1"/>
    <col min="11503" max="11506" width="0" style="1" hidden="1" customWidth="1"/>
    <col min="11507" max="11733" width="9" style="1"/>
    <col min="11734" max="11734" width="83.85546875" style="1" customWidth="1"/>
    <col min="11735" max="11735" width="15.85546875" style="1" customWidth="1"/>
    <col min="11736" max="11736" width="9" style="1"/>
    <col min="11737" max="11753" width="0" style="1" hidden="1" customWidth="1"/>
    <col min="11754" max="11758" width="9" style="1"/>
    <col min="11759" max="11762" width="0" style="1" hidden="1" customWidth="1"/>
    <col min="11763" max="11989" width="9" style="1"/>
    <col min="11990" max="11990" width="83.85546875" style="1" customWidth="1"/>
    <col min="11991" max="11991" width="15.85546875" style="1" customWidth="1"/>
    <col min="11992" max="11992" width="9" style="1"/>
    <col min="11993" max="12009" width="0" style="1" hidden="1" customWidth="1"/>
    <col min="12010" max="12014" width="9" style="1"/>
    <col min="12015" max="12018" width="0" style="1" hidden="1" customWidth="1"/>
    <col min="12019" max="12245" width="9" style="1"/>
    <col min="12246" max="12246" width="83.85546875" style="1" customWidth="1"/>
    <col min="12247" max="12247" width="15.85546875" style="1" customWidth="1"/>
    <col min="12248" max="12248" width="9" style="1"/>
    <col min="12249" max="12265" width="0" style="1" hidden="1" customWidth="1"/>
    <col min="12266" max="12270" width="9" style="1"/>
    <col min="12271" max="12274" width="0" style="1" hidden="1" customWidth="1"/>
    <col min="12275" max="12501" width="9" style="1"/>
    <col min="12502" max="12502" width="83.85546875" style="1" customWidth="1"/>
    <col min="12503" max="12503" width="15.85546875" style="1" customWidth="1"/>
    <col min="12504" max="12504" width="9" style="1"/>
    <col min="12505" max="12521" width="0" style="1" hidden="1" customWidth="1"/>
    <col min="12522" max="12526" width="9" style="1"/>
    <col min="12527" max="12530" width="0" style="1" hidden="1" customWidth="1"/>
    <col min="12531" max="12757" width="9" style="1"/>
    <col min="12758" max="12758" width="83.85546875" style="1" customWidth="1"/>
    <col min="12759" max="12759" width="15.85546875" style="1" customWidth="1"/>
    <col min="12760" max="12760" width="9" style="1"/>
    <col min="12761" max="12777" width="0" style="1" hidden="1" customWidth="1"/>
    <col min="12778" max="12782" width="9" style="1"/>
    <col min="12783" max="12786" width="0" style="1" hidden="1" customWidth="1"/>
    <col min="12787" max="13013" width="9" style="1"/>
    <col min="13014" max="13014" width="83.85546875" style="1" customWidth="1"/>
    <col min="13015" max="13015" width="15.85546875" style="1" customWidth="1"/>
    <col min="13016" max="13016" width="9" style="1"/>
    <col min="13017" max="13033" width="0" style="1" hidden="1" customWidth="1"/>
    <col min="13034" max="13038" width="9" style="1"/>
    <col min="13039" max="13042" width="0" style="1" hidden="1" customWidth="1"/>
    <col min="13043" max="13269" width="9" style="1"/>
    <col min="13270" max="13270" width="83.85546875" style="1" customWidth="1"/>
    <col min="13271" max="13271" width="15.85546875" style="1" customWidth="1"/>
    <col min="13272" max="13272" width="9" style="1"/>
    <col min="13273" max="13289" width="0" style="1" hidden="1" customWidth="1"/>
    <col min="13290" max="13294" width="9" style="1"/>
    <col min="13295" max="13298" width="0" style="1" hidden="1" customWidth="1"/>
    <col min="13299" max="13525" width="9" style="1"/>
    <col min="13526" max="13526" width="83.85546875" style="1" customWidth="1"/>
    <col min="13527" max="13527" width="15.85546875" style="1" customWidth="1"/>
    <col min="13528" max="13528" width="9" style="1"/>
    <col min="13529" max="13545" width="0" style="1" hidden="1" customWidth="1"/>
    <col min="13546" max="13550" width="9" style="1"/>
    <col min="13551" max="13554" width="0" style="1" hidden="1" customWidth="1"/>
    <col min="13555" max="13781" width="9" style="1"/>
    <col min="13782" max="13782" width="83.85546875" style="1" customWidth="1"/>
    <col min="13783" max="13783" width="15.85546875" style="1" customWidth="1"/>
    <col min="13784" max="13784" width="9" style="1"/>
    <col min="13785" max="13801" width="0" style="1" hidden="1" customWidth="1"/>
    <col min="13802" max="13806" width="9" style="1"/>
    <col min="13807" max="13810" width="0" style="1" hidden="1" customWidth="1"/>
    <col min="13811" max="14037" width="9" style="1"/>
    <col min="14038" max="14038" width="83.85546875" style="1" customWidth="1"/>
    <col min="14039" max="14039" width="15.85546875" style="1" customWidth="1"/>
    <col min="14040" max="14040" width="9" style="1"/>
    <col min="14041" max="14057" width="0" style="1" hidden="1" customWidth="1"/>
    <col min="14058" max="14062" width="9" style="1"/>
    <col min="14063" max="14066" width="0" style="1" hidden="1" customWidth="1"/>
    <col min="14067" max="14293" width="9" style="1"/>
    <col min="14294" max="14294" width="83.85546875" style="1" customWidth="1"/>
    <col min="14295" max="14295" width="15.85546875" style="1" customWidth="1"/>
    <col min="14296" max="14296" width="9" style="1"/>
    <col min="14297" max="14313" width="0" style="1" hidden="1" customWidth="1"/>
    <col min="14314" max="14318" width="9" style="1"/>
    <col min="14319" max="14322" width="0" style="1" hidden="1" customWidth="1"/>
    <col min="14323" max="14549" width="9" style="1"/>
    <col min="14550" max="14550" width="83.85546875" style="1" customWidth="1"/>
    <col min="14551" max="14551" width="15.85546875" style="1" customWidth="1"/>
    <col min="14552" max="14552" width="9" style="1"/>
    <col min="14553" max="14569" width="0" style="1" hidden="1" customWidth="1"/>
    <col min="14570" max="14574" width="9" style="1"/>
    <col min="14575" max="14578" width="0" style="1" hidden="1" customWidth="1"/>
    <col min="14579" max="14805" width="9" style="1"/>
    <col min="14806" max="14806" width="83.85546875" style="1" customWidth="1"/>
    <col min="14807" max="14807" width="15.85546875" style="1" customWidth="1"/>
    <col min="14808" max="14808" width="9" style="1"/>
    <col min="14809" max="14825" width="0" style="1" hidden="1" customWidth="1"/>
    <col min="14826" max="14830" width="9" style="1"/>
    <col min="14831" max="14834" width="0" style="1" hidden="1" customWidth="1"/>
    <col min="14835" max="15061" width="9" style="1"/>
    <col min="15062" max="15062" width="83.85546875" style="1" customWidth="1"/>
    <col min="15063" max="15063" width="15.85546875" style="1" customWidth="1"/>
    <col min="15064" max="15064" width="9" style="1"/>
    <col min="15065" max="15081" width="0" style="1" hidden="1" customWidth="1"/>
    <col min="15082" max="15086" width="9" style="1"/>
    <col min="15087" max="15090" width="0" style="1" hidden="1" customWidth="1"/>
    <col min="15091" max="15317" width="9" style="1"/>
    <col min="15318" max="15318" width="83.85546875" style="1" customWidth="1"/>
    <col min="15319" max="15319" width="15.85546875" style="1" customWidth="1"/>
    <col min="15320" max="15320" width="9" style="1"/>
    <col min="15321" max="15337" width="0" style="1" hidden="1" customWidth="1"/>
    <col min="15338" max="15342" width="9" style="1"/>
    <col min="15343" max="15346" width="0" style="1" hidden="1" customWidth="1"/>
    <col min="15347" max="15573" width="9" style="1"/>
    <col min="15574" max="15574" width="83.85546875" style="1" customWidth="1"/>
    <col min="15575" max="15575" width="15.85546875" style="1" customWidth="1"/>
    <col min="15576" max="15576" width="9" style="1"/>
    <col min="15577" max="15593" width="0" style="1" hidden="1" customWidth="1"/>
    <col min="15594" max="15598" width="9" style="1"/>
    <col min="15599" max="15602" width="0" style="1" hidden="1" customWidth="1"/>
    <col min="15603" max="15829" width="9" style="1"/>
    <col min="15830" max="15830" width="83.85546875" style="1" customWidth="1"/>
    <col min="15831" max="15831" width="15.85546875" style="1" customWidth="1"/>
    <col min="15832" max="15832" width="9" style="1"/>
    <col min="15833" max="15849" width="0" style="1" hidden="1" customWidth="1"/>
    <col min="15850" max="15854" width="9" style="1"/>
    <col min="15855" max="15858" width="0" style="1" hidden="1" customWidth="1"/>
    <col min="15859" max="16085" width="9" style="1"/>
    <col min="16086" max="16086" width="83.85546875" style="1" customWidth="1"/>
    <col min="16087" max="16087" width="15.85546875" style="1" customWidth="1"/>
    <col min="16088" max="16088" width="9" style="1"/>
    <col min="16089" max="16105" width="0" style="1" hidden="1" customWidth="1"/>
    <col min="16106" max="16110" width="9" style="1"/>
    <col min="16111" max="16114" width="0" style="1" hidden="1" customWidth="1"/>
    <col min="16115" max="16376" width="9" style="1"/>
    <col min="16377" max="16384" width="9" style="1" customWidth="1"/>
  </cols>
  <sheetData>
    <row r="1" spans="1:2" ht="41.25">
      <c r="A1" s="177" t="s">
        <v>543</v>
      </c>
      <c r="B1" s="177"/>
    </row>
    <row r="2" spans="1:2" ht="81.75" customHeight="1">
      <c r="A2" s="11" t="s">
        <v>5</v>
      </c>
      <c r="B2" s="22"/>
    </row>
    <row r="3" spans="1:2" s="48" customFormat="1" ht="34.9" customHeight="1">
      <c r="A3" s="15" t="s">
        <v>6</v>
      </c>
      <c r="B3" s="23"/>
    </row>
    <row r="4" spans="1:2" ht="30.6" customHeight="1">
      <c r="A4" s="150" t="s">
        <v>544</v>
      </c>
      <c r="B4" s="24"/>
    </row>
    <row r="5" spans="1:2" ht="28.15" customHeight="1">
      <c r="A5" s="113" t="s">
        <v>545</v>
      </c>
      <c r="B5" s="26"/>
    </row>
    <row r="6" spans="1:2" ht="28.15" customHeight="1">
      <c r="A6" s="70" t="s">
        <v>1164</v>
      </c>
      <c r="B6" s="27"/>
    </row>
    <row r="7" spans="1:2" ht="28.15" customHeight="1">
      <c r="A7" s="70" t="s">
        <v>546</v>
      </c>
      <c r="B7" s="27"/>
    </row>
    <row r="8" spans="1:2" ht="28.15" customHeight="1">
      <c r="A8" s="70" t="s">
        <v>1163</v>
      </c>
      <c r="B8" s="27"/>
    </row>
    <row r="9" spans="1:2" ht="28.15" customHeight="1">
      <c r="A9" s="70" t="s">
        <v>547</v>
      </c>
      <c r="B9" s="27"/>
    </row>
    <row r="10" spans="1:2" ht="28.15" customHeight="1">
      <c r="A10" s="70" t="s">
        <v>548</v>
      </c>
      <c r="B10" s="27"/>
    </row>
    <row r="11" spans="1:2" ht="42">
      <c r="A11" s="70" t="s">
        <v>549</v>
      </c>
      <c r="B11" s="27"/>
    </row>
    <row r="12" spans="1:2" ht="28.15" customHeight="1">
      <c r="A12" s="70" t="s">
        <v>550</v>
      </c>
      <c r="B12" s="27"/>
    </row>
    <row r="13" spans="1:2" ht="28.15" customHeight="1">
      <c r="A13" s="70" t="s">
        <v>551</v>
      </c>
      <c r="B13" s="27"/>
    </row>
    <row r="14" spans="1:2" ht="28.15" customHeight="1">
      <c r="A14" s="70" t="s">
        <v>552</v>
      </c>
      <c r="B14" s="27"/>
    </row>
    <row r="15" spans="1:2" ht="28.15" customHeight="1">
      <c r="A15" s="70" t="s">
        <v>553</v>
      </c>
      <c r="B15" s="27"/>
    </row>
    <row r="16" spans="1:2" ht="28.15" customHeight="1">
      <c r="A16" s="56" t="s">
        <v>554</v>
      </c>
      <c r="B16" s="27"/>
    </row>
    <row r="17" spans="1:2" ht="28.15" customHeight="1">
      <c r="A17" s="56" t="s">
        <v>555</v>
      </c>
      <c r="B17" s="27"/>
    </row>
    <row r="18" spans="1:2" ht="28.15" customHeight="1">
      <c r="A18" s="70" t="s">
        <v>1162</v>
      </c>
      <c r="B18" s="27"/>
    </row>
    <row r="19" spans="1:2" ht="27.6" customHeight="1">
      <c r="A19" s="70" t="s">
        <v>556</v>
      </c>
      <c r="B19" s="27"/>
    </row>
    <row r="20" spans="1:2" ht="28.15" customHeight="1">
      <c r="A20" s="70" t="s">
        <v>1161</v>
      </c>
      <c r="B20" s="27"/>
    </row>
    <row r="21" spans="1:2" s="7" customFormat="1" ht="28.15" customHeight="1">
      <c r="A21" s="70" t="s">
        <v>557</v>
      </c>
      <c r="B21" s="27"/>
    </row>
    <row r="22" spans="1:2" ht="30.6" customHeight="1">
      <c r="A22" s="70" t="s">
        <v>1160</v>
      </c>
      <c r="B22" s="27"/>
    </row>
    <row r="23" spans="1:2" s="2" customFormat="1" ht="28.9" customHeight="1">
      <c r="A23" s="70" t="s">
        <v>558</v>
      </c>
      <c r="B23" s="27"/>
    </row>
    <row r="24" spans="1:2" ht="28.9" customHeight="1">
      <c r="A24" s="70" t="s">
        <v>1165</v>
      </c>
      <c r="B24" s="27"/>
    </row>
    <row r="25" spans="1:2" s="2" customFormat="1" ht="22.9" customHeight="1">
      <c r="A25" s="70" t="s">
        <v>1159</v>
      </c>
      <c r="B25" s="27"/>
    </row>
    <row r="26" spans="1:2" ht="27.6" customHeight="1">
      <c r="A26" s="70" t="s">
        <v>559</v>
      </c>
      <c r="B26" s="27"/>
    </row>
    <row r="27" spans="1:2" ht="27.6" customHeight="1">
      <c r="A27" s="70" t="s">
        <v>1158</v>
      </c>
      <c r="B27" s="27"/>
    </row>
    <row r="28" spans="1:2" ht="27.6" customHeight="1">
      <c r="A28" s="70" t="s">
        <v>560</v>
      </c>
      <c r="B28" s="27"/>
    </row>
    <row r="29" spans="1:2" ht="30" customHeight="1">
      <c r="A29" s="70" t="s">
        <v>1157</v>
      </c>
      <c r="B29" s="27"/>
    </row>
    <row r="30" spans="1:2" ht="28.9" customHeight="1">
      <c r="A30" s="70" t="s">
        <v>559</v>
      </c>
      <c r="B30" s="27"/>
    </row>
    <row r="31" spans="1:2" ht="28.9" customHeight="1">
      <c r="A31" s="70" t="s">
        <v>1156</v>
      </c>
      <c r="B31" s="27"/>
    </row>
    <row r="32" spans="1:2" ht="26.45" customHeight="1">
      <c r="A32" s="70" t="s">
        <v>561</v>
      </c>
      <c r="B32" s="28"/>
    </row>
    <row r="33" spans="1:2" ht="22.9" customHeight="1">
      <c r="A33" s="70" t="s">
        <v>1155</v>
      </c>
      <c r="B33" s="30"/>
    </row>
    <row r="34" spans="1:2" ht="28.9" customHeight="1">
      <c r="A34" s="94" t="s">
        <v>559</v>
      </c>
      <c r="B34" s="30"/>
    </row>
    <row r="35" spans="1:2" ht="28.9" customHeight="1">
      <c r="A35" s="56" t="s">
        <v>562</v>
      </c>
      <c r="B35" s="30"/>
    </row>
    <row r="36" spans="1:2" ht="29.45" customHeight="1">
      <c r="A36" s="70" t="s">
        <v>1154</v>
      </c>
      <c r="B36" s="30"/>
    </row>
    <row r="37" spans="1:2" ht="25.15" customHeight="1">
      <c r="A37" s="70" t="s">
        <v>563</v>
      </c>
      <c r="B37" s="30"/>
    </row>
    <row r="38" spans="1:2" ht="28.9" customHeight="1">
      <c r="A38" s="14" t="s">
        <v>564</v>
      </c>
      <c r="B38" s="28"/>
    </row>
    <row r="39" spans="1:2">
      <c r="A39" s="70" t="s">
        <v>565</v>
      </c>
      <c r="B39" s="30"/>
    </row>
    <row r="40" spans="1:2" ht="42">
      <c r="A40" s="70" t="s">
        <v>566</v>
      </c>
      <c r="B40" s="30"/>
    </row>
    <row r="41" spans="1:2">
      <c r="A41" s="14" t="s">
        <v>567</v>
      </c>
      <c r="B41" s="30"/>
    </row>
    <row r="42" spans="1:2" ht="29.45" customHeight="1">
      <c r="A42" s="70" t="s">
        <v>1153</v>
      </c>
      <c r="B42" s="30"/>
    </row>
    <row r="43" spans="1:2" ht="42">
      <c r="A43" s="70" t="s">
        <v>566</v>
      </c>
      <c r="B43" s="30"/>
    </row>
    <row r="44" spans="1:2">
      <c r="A44" s="14" t="s">
        <v>568</v>
      </c>
      <c r="B44" s="28"/>
    </row>
    <row r="45" spans="1:2" ht="25.15" customHeight="1">
      <c r="A45" s="70" t="s">
        <v>1152</v>
      </c>
      <c r="B45" s="30"/>
    </row>
    <row r="46" spans="1:2" ht="24" customHeight="1">
      <c r="A46" s="70" t="s">
        <v>566</v>
      </c>
      <c r="B46" s="30"/>
    </row>
    <row r="47" spans="1:2" s="3" customFormat="1">
      <c r="A47" s="95" t="s">
        <v>569</v>
      </c>
      <c r="B47" s="30"/>
    </row>
    <row r="48" spans="1:2">
      <c r="A48" s="96" t="s">
        <v>570</v>
      </c>
      <c r="B48" s="30"/>
    </row>
    <row r="49" spans="1:2">
      <c r="A49" s="77" t="s">
        <v>1151</v>
      </c>
      <c r="B49" s="30"/>
    </row>
    <row r="50" spans="1:2">
      <c r="A50" s="77" t="s">
        <v>571</v>
      </c>
      <c r="B50" s="33"/>
    </row>
    <row r="51" spans="1:2">
      <c r="A51" s="77" t="s">
        <v>572</v>
      </c>
      <c r="B51" s="33"/>
    </row>
    <row r="52" spans="1:2">
      <c r="A52" s="77" t="s">
        <v>573</v>
      </c>
      <c r="B52" s="33"/>
    </row>
    <row r="53" spans="1:2" ht="42">
      <c r="A53" s="46" t="s">
        <v>574</v>
      </c>
      <c r="B53" s="33"/>
    </row>
    <row r="54" spans="1:2">
      <c r="A54" s="77" t="s">
        <v>1147</v>
      </c>
      <c r="B54" s="33"/>
    </row>
    <row r="55" spans="1:2">
      <c r="A55" s="77" t="s">
        <v>575</v>
      </c>
      <c r="B55" s="34"/>
    </row>
    <row r="56" spans="1:2">
      <c r="A56" s="77" t="s">
        <v>1149</v>
      </c>
      <c r="B56" s="33"/>
    </row>
    <row r="57" spans="1:2">
      <c r="A57" s="77" t="s">
        <v>1148</v>
      </c>
      <c r="B57" s="33"/>
    </row>
    <row r="58" spans="1:2">
      <c r="A58" s="77" t="s">
        <v>576</v>
      </c>
      <c r="B58" s="33"/>
    </row>
    <row r="59" spans="1:2">
      <c r="A59" s="46" t="s">
        <v>577</v>
      </c>
      <c r="B59" s="33"/>
    </row>
    <row r="60" spans="1:2">
      <c r="A60" s="77" t="s">
        <v>1150</v>
      </c>
      <c r="B60" s="33"/>
    </row>
    <row r="61" spans="1:2">
      <c r="A61" s="77" t="s">
        <v>578</v>
      </c>
      <c r="B61" s="33"/>
    </row>
    <row r="62" spans="1:2">
      <c r="A62" s="77"/>
      <c r="B62" s="33"/>
    </row>
    <row r="63" spans="1:2">
      <c r="A63" s="77"/>
      <c r="B63" s="33"/>
    </row>
    <row r="64" spans="1:2">
      <c r="A64" s="77"/>
      <c r="B64" s="33"/>
    </row>
    <row r="65" spans="1:2">
      <c r="A65" s="77"/>
      <c r="B65" s="33"/>
    </row>
    <row r="66" spans="1:2">
      <c r="A66" s="77"/>
      <c r="B66" s="33"/>
    </row>
    <row r="67" spans="1:2">
      <c r="A67" s="77"/>
      <c r="B67" s="33"/>
    </row>
    <row r="68" spans="1:2">
      <c r="A68" s="77"/>
      <c r="B68" s="33"/>
    </row>
    <row r="69" spans="1:2">
      <c r="A69" s="77"/>
      <c r="B69" s="33"/>
    </row>
    <row r="70" spans="1:2">
      <c r="A70" s="77"/>
      <c r="B70" s="33"/>
    </row>
    <row r="71" spans="1:2">
      <c r="A71" s="77"/>
      <c r="B71" s="33"/>
    </row>
    <row r="72" spans="1:2">
      <c r="A72" s="77"/>
      <c r="B72" s="33"/>
    </row>
    <row r="73" spans="1:2">
      <c r="A73" s="77"/>
      <c r="B73" s="33"/>
    </row>
    <row r="74" spans="1:2">
      <c r="A74" s="77"/>
      <c r="B74" s="33"/>
    </row>
    <row r="75" spans="1:2">
      <c r="A75" s="77"/>
      <c r="B75" s="33"/>
    </row>
    <row r="76" spans="1:2">
      <c r="A76" s="77"/>
      <c r="B76" s="33"/>
    </row>
    <row r="77" spans="1:2">
      <c r="A77" s="77"/>
      <c r="B77" s="33"/>
    </row>
    <row r="78" spans="1:2">
      <c r="A78" s="77"/>
      <c r="B78" s="33"/>
    </row>
    <row r="79" spans="1:2">
      <c r="A79" s="77"/>
      <c r="B79" s="33"/>
    </row>
    <row r="80" spans="1:2">
      <c r="A80" s="77"/>
      <c r="B80" s="33"/>
    </row>
    <row r="81" spans="1:2">
      <c r="A81" s="77"/>
      <c r="B81" s="33"/>
    </row>
    <row r="82" spans="1:2">
      <c r="A82" s="77"/>
      <c r="B82" s="33"/>
    </row>
    <row r="83" spans="1:2">
      <c r="A83" s="77"/>
      <c r="B83" s="33"/>
    </row>
    <row r="84" spans="1:2">
      <c r="A84" s="77"/>
      <c r="B84" s="33"/>
    </row>
    <row r="85" spans="1:2">
      <c r="A85" s="77"/>
      <c r="B85" s="33"/>
    </row>
    <row r="86" spans="1:2">
      <c r="A86" s="77"/>
      <c r="B86" s="33"/>
    </row>
    <row r="87" spans="1:2">
      <c r="A87" s="77"/>
      <c r="B87" s="33"/>
    </row>
    <row r="88" spans="1:2">
      <c r="A88" s="77"/>
      <c r="B88" s="33"/>
    </row>
    <row r="89" spans="1:2">
      <c r="A89" s="77"/>
      <c r="B89" s="33"/>
    </row>
    <row r="90" spans="1:2">
      <c r="A90" s="77"/>
      <c r="B90" s="33"/>
    </row>
    <row r="91" spans="1:2">
      <c r="A91" s="77"/>
      <c r="B91" s="33"/>
    </row>
    <row r="92" spans="1:2">
      <c r="A92" s="77"/>
      <c r="B92" s="33"/>
    </row>
    <row r="93" spans="1:2">
      <c r="A93" s="77"/>
      <c r="B93" s="33"/>
    </row>
    <row r="94" spans="1:2">
      <c r="A94" s="77"/>
      <c r="B94" s="33"/>
    </row>
    <row r="95" spans="1:2">
      <c r="A95" s="77"/>
      <c r="B95" s="33"/>
    </row>
    <row r="96" spans="1:2">
      <c r="A96" s="77"/>
      <c r="B96" s="33"/>
    </row>
    <row r="97" spans="1:2">
      <c r="A97" s="77"/>
      <c r="B97" s="33"/>
    </row>
    <row r="98" spans="1:2">
      <c r="A98" s="77"/>
      <c r="B98" s="33"/>
    </row>
    <row r="99" spans="1:2">
      <c r="A99" s="77"/>
      <c r="B99" s="33"/>
    </row>
    <row r="100" spans="1:2">
      <c r="A100" s="77"/>
      <c r="B100" s="33"/>
    </row>
    <row r="101" spans="1:2">
      <c r="A101" s="77"/>
      <c r="B101" s="33"/>
    </row>
    <row r="102" spans="1:2">
      <c r="A102" s="77"/>
      <c r="B102" s="33"/>
    </row>
    <row r="103" spans="1:2">
      <c r="A103" s="77"/>
      <c r="B103" s="33"/>
    </row>
    <row r="104" spans="1:2">
      <c r="A104" s="77"/>
      <c r="B104" s="33"/>
    </row>
    <row r="105" spans="1:2">
      <c r="A105" s="77"/>
      <c r="B105" s="33"/>
    </row>
    <row r="106" spans="1:2">
      <c r="A106" s="77"/>
      <c r="B106" s="33"/>
    </row>
    <row r="107" spans="1:2">
      <c r="A107" s="77"/>
      <c r="B107" s="33"/>
    </row>
    <row r="108" spans="1:2">
      <c r="A108" s="77"/>
      <c r="B108" s="33"/>
    </row>
    <row r="109" spans="1:2">
      <c r="A109" s="77"/>
      <c r="B109" s="33"/>
    </row>
    <row r="110" spans="1:2">
      <c r="A110" s="77"/>
      <c r="B110" s="33"/>
    </row>
    <row r="111" spans="1:2">
      <c r="A111" s="77"/>
      <c r="B111" s="33"/>
    </row>
    <row r="112" spans="1:2">
      <c r="A112" s="77"/>
      <c r="B112" s="33"/>
    </row>
    <row r="113" spans="1:2">
      <c r="A113" s="77"/>
      <c r="B113" s="33"/>
    </row>
    <row r="114" spans="1:2">
      <c r="A114" s="77"/>
      <c r="B114" s="33"/>
    </row>
    <row r="115" spans="1:2">
      <c r="A115" s="77"/>
      <c r="B115" s="33"/>
    </row>
    <row r="116" spans="1:2">
      <c r="A116" s="77"/>
      <c r="B116" s="33"/>
    </row>
    <row r="117" spans="1:2">
      <c r="A117" s="77"/>
      <c r="B117" s="33"/>
    </row>
    <row r="118" spans="1:2">
      <c r="A118" s="77"/>
      <c r="B118" s="33"/>
    </row>
    <row r="119" spans="1:2">
      <c r="A119" s="77"/>
      <c r="B119" s="33"/>
    </row>
    <row r="120" spans="1:2">
      <c r="A120" s="77"/>
      <c r="B120" s="33"/>
    </row>
    <row r="121" spans="1:2">
      <c r="A121" s="77"/>
      <c r="B121" s="33"/>
    </row>
    <row r="122" spans="1:2">
      <c r="A122" s="77"/>
      <c r="B122" s="33"/>
    </row>
    <row r="123" spans="1:2">
      <c r="A123" s="77"/>
      <c r="B123" s="33"/>
    </row>
    <row r="124" spans="1:2">
      <c r="A124" s="77"/>
      <c r="B124" s="33"/>
    </row>
    <row r="125" spans="1:2">
      <c r="A125" s="77"/>
      <c r="B125" s="33"/>
    </row>
    <row r="126" spans="1:2">
      <c r="A126" s="77"/>
      <c r="B126" s="33"/>
    </row>
    <row r="127" spans="1:2">
      <c r="A127" s="77"/>
      <c r="B127" s="33"/>
    </row>
    <row r="128" spans="1:2">
      <c r="A128" s="77"/>
      <c r="B128" s="33"/>
    </row>
    <row r="129" spans="1:2">
      <c r="A129" s="77"/>
      <c r="B129" s="33"/>
    </row>
    <row r="130" spans="1:2">
      <c r="A130" s="77"/>
      <c r="B130" s="33"/>
    </row>
    <row r="131" spans="1:2">
      <c r="A131" s="77"/>
      <c r="B131" s="33"/>
    </row>
    <row r="132" spans="1:2">
      <c r="A132" s="77"/>
      <c r="B132" s="33"/>
    </row>
    <row r="133" spans="1:2">
      <c r="A133" s="77"/>
      <c r="B133" s="33"/>
    </row>
    <row r="134" spans="1:2">
      <c r="A134" s="77"/>
      <c r="B134" s="33"/>
    </row>
    <row r="135" spans="1:2">
      <c r="A135" s="77"/>
      <c r="B135" s="33"/>
    </row>
    <row r="136" spans="1:2">
      <c r="A136" s="77"/>
      <c r="B136" s="4"/>
    </row>
    <row r="137" spans="1:2">
      <c r="A137" s="77"/>
      <c r="B137" s="4"/>
    </row>
    <row r="138" spans="1:2">
      <c r="A138" s="77"/>
      <c r="B138" s="4"/>
    </row>
    <row r="139" spans="1:2">
      <c r="A139" s="77"/>
      <c r="B139" s="4"/>
    </row>
    <row r="140" spans="1:2">
      <c r="A140" s="77"/>
      <c r="B140" s="4"/>
    </row>
    <row r="141" spans="1:2">
      <c r="A141" s="77"/>
      <c r="B141" s="4"/>
    </row>
    <row r="142" spans="1:2">
      <c r="A142" s="77"/>
      <c r="B142" s="4"/>
    </row>
    <row r="143" spans="1:2">
      <c r="A143" s="77"/>
      <c r="B143" s="4"/>
    </row>
    <row r="144" spans="1:2">
      <c r="A144" s="77"/>
      <c r="B144" s="4"/>
    </row>
    <row r="145" spans="1:2">
      <c r="A145" s="77"/>
      <c r="B145" s="4"/>
    </row>
    <row r="146" spans="1:2">
      <c r="A146" s="77"/>
      <c r="B146" s="4"/>
    </row>
    <row r="147" spans="1:2">
      <c r="A147" s="77"/>
      <c r="B147" s="4"/>
    </row>
    <row r="148" spans="1:2">
      <c r="A148" s="77"/>
      <c r="B148" s="4"/>
    </row>
    <row r="149" spans="1:2">
      <c r="A149" s="77"/>
      <c r="B149" s="4"/>
    </row>
    <row r="150" spans="1:2">
      <c r="A150" s="77"/>
      <c r="B150" s="4"/>
    </row>
    <row r="151" spans="1:2">
      <c r="A151" s="77"/>
      <c r="B151" s="4"/>
    </row>
    <row r="152" spans="1:2">
      <c r="A152" s="77"/>
      <c r="B152" s="4"/>
    </row>
    <row r="153" spans="1:2">
      <c r="A153" s="77"/>
      <c r="B153" s="4"/>
    </row>
    <row r="154" spans="1:2">
      <c r="A154" s="77"/>
      <c r="B154" s="4"/>
    </row>
    <row r="155" spans="1:2">
      <c r="A155" s="77"/>
      <c r="B155" s="4"/>
    </row>
    <row r="156" spans="1:2">
      <c r="A156" s="77"/>
      <c r="B156" s="4"/>
    </row>
    <row r="157" spans="1:2">
      <c r="A157" s="77"/>
      <c r="B157" s="4"/>
    </row>
    <row r="158" spans="1:2">
      <c r="A158" s="77"/>
      <c r="B158" s="4"/>
    </row>
    <row r="159" spans="1:2">
      <c r="A159" s="77"/>
      <c r="B159" s="4"/>
    </row>
    <row r="160" spans="1:2">
      <c r="A160" s="77"/>
      <c r="B160" s="4"/>
    </row>
    <row r="161" spans="1:2">
      <c r="A161" s="77"/>
      <c r="B161" s="4"/>
    </row>
    <row r="162" spans="1:2">
      <c r="A162" s="77"/>
      <c r="B162" s="4"/>
    </row>
    <row r="163" spans="1:2">
      <c r="A163" s="77"/>
      <c r="B163" s="4"/>
    </row>
    <row r="164" spans="1:2">
      <c r="A164" s="77"/>
      <c r="B164" s="4"/>
    </row>
    <row r="165" spans="1:2">
      <c r="A165" s="77"/>
      <c r="B165" s="4"/>
    </row>
    <row r="166" spans="1:2">
      <c r="A166" s="77"/>
      <c r="B166" s="4"/>
    </row>
    <row r="167" spans="1:2">
      <c r="A167" s="77"/>
      <c r="B167" s="4"/>
    </row>
    <row r="168" spans="1:2">
      <c r="A168" s="77"/>
      <c r="B168" s="4"/>
    </row>
    <row r="169" spans="1:2">
      <c r="A169" s="43"/>
      <c r="B169" s="9"/>
    </row>
    <row r="170" spans="1:2">
      <c r="A170" s="69"/>
      <c r="B170" s="8"/>
    </row>
    <row r="171" spans="1:2">
      <c r="A171" s="69"/>
      <c r="B171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35"/>
  <sheetViews>
    <sheetView workbookViewId="0"/>
  </sheetViews>
  <sheetFormatPr defaultRowHeight="21"/>
  <cols>
    <col min="1" max="1" width="55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7" t="s">
        <v>690</v>
      </c>
    </row>
    <row r="2" spans="1:1" ht="81.75" customHeight="1">
      <c r="A2" s="11" t="s">
        <v>5</v>
      </c>
    </row>
    <row r="3" spans="1:1" ht="30.6" customHeight="1">
      <c r="A3" s="109" t="s">
        <v>691</v>
      </c>
    </row>
    <row r="4" spans="1:1" ht="28.15" customHeight="1">
      <c r="A4" s="14" t="s">
        <v>692</v>
      </c>
    </row>
    <row r="5" spans="1:1" ht="28.15" customHeight="1">
      <c r="A5" s="14" t="s">
        <v>693</v>
      </c>
    </row>
    <row r="6" spans="1:1" ht="28.15" customHeight="1">
      <c r="A6" s="12" t="s">
        <v>694</v>
      </c>
    </row>
    <row r="7" spans="1:1" ht="28.15" customHeight="1">
      <c r="A7" s="12" t="s">
        <v>695</v>
      </c>
    </row>
    <row r="8" spans="1:1" ht="28.15" customHeight="1">
      <c r="A8" s="12" t="s">
        <v>696</v>
      </c>
    </row>
    <row r="9" spans="1:1" ht="28.15" customHeight="1">
      <c r="A9" s="12" t="s">
        <v>697</v>
      </c>
    </row>
    <row r="10" spans="1:1" ht="28.15" customHeight="1">
      <c r="A10" s="70" t="s">
        <v>698</v>
      </c>
    </row>
    <row r="11" spans="1:1" ht="28.15" customHeight="1">
      <c r="A11" s="110" t="s">
        <v>699</v>
      </c>
    </row>
    <row r="12" spans="1:1" ht="28.15" customHeight="1">
      <c r="A12" s="92" t="s">
        <v>700</v>
      </c>
    </row>
    <row r="13" spans="1:1" ht="28.15" customHeight="1">
      <c r="A13" s="92" t="s">
        <v>701</v>
      </c>
    </row>
    <row r="14" spans="1:1" ht="28.15" customHeight="1">
      <c r="A14" s="92" t="s">
        <v>702</v>
      </c>
    </row>
    <row r="15" spans="1:1" ht="28.15" customHeight="1">
      <c r="A15" s="92" t="s">
        <v>703</v>
      </c>
    </row>
    <row r="16" spans="1:1" ht="28.15" customHeight="1">
      <c r="A16" s="92" t="s">
        <v>704</v>
      </c>
    </row>
    <row r="17" spans="1:1" ht="28.15" customHeight="1">
      <c r="A17" s="92" t="s">
        <v>705</v>
      </c>
    </row>
    <row r="18" spans="1:1" ht="27.6" customHeight="1">
      <c r="A18" s="92" t="s">
        <v>706</v>
      </c>
    </row>
    <row r="19" spans="1:1" ht="28.15" customHeight="1">
      <c r="A19" s="84" t="s">
        <v>707</v>
      </c>
    </row>
    <row r="20" spans="1:1" s="7" customFormat="1" ht="28.15" customHeight="1">
      <c r="A20" s="92" t="s">
        <v>708</v>
      </c>
    </row>
    <row r="21" spans="1:1" ht="30.6" customHeight="1">
      <c r="A21" s="111" t="s">
        <v>709</v>
      </c>
    </row>
    <row r="22" spans="1:1" s="2" customFormat="1" ht="28.9" customHeight="1">
      <c r="A22" s="92" t="s">
        <v>710</v>
      </c>
    </row>
    <row r="23" spans="1:1" ht="26.25" customHeight="1">
      <c r="A23" s="112" t="s">
        <v>711</v>
      </c>
    </row>
    <row r="24" spans="1:1" s="2" customFormat="1" ht="22.9" customHeight="1">
      <c r="A24" s="92" t="s">
        <v>712</v>
      </c>
    </row>
    <row r="25" spans="1:1" ht="27.6" customHeight="1">
      <c r="A25" s="92" t="s">
        <v>713</v>
      </c>
    </row>
    <row r="26" spans="1:1" ht="27.6" customHeight="1">
      <c r="A26" s="92" t="s">
        <v>714</v>
      </c>
    </row>
    <row r="27" spans="1:1" ht="27.6" customHeight="1">
      <c r="A27" s="92" t="s">
        <v>715</v>
      </c>
    </row>
    <row r="28" spans="1:1" ht="30" customHeight="1">
      <c r="A28" s="12"/>
    </row>
    <row r="29" spans="1:1" ht="23.25" customHeight="1">
      <c r="A29" s="12"/>
    </row>
    <row r="30" spans="1:1" ht="23.25" customHeight="1">
      <c r="A30" s="12"/>
    </row>
    <row r="31" spans="1:1" ht="24" customHeight="1">
      <c r="A31" s="12"/>
    </row>
    <row r="32" spans="1:1" ht="22.9" customHeight="1">
      <c r="A32" s="12"/>
    </row>
    <row r="33" spans="1:1" ht="28.9" customHeight="1">
      <c r="A33" s="44"/>
    </row>
    <row r="34" spans="1:1" ht="26.25" customHeight="1">
      <c r="A34" s="113"/>
    </row>
    <row r="35" spans="1:1" ht="29.45" customHeight="1">
      <c r="A35" s="12"/>
    </row>
    <row r="36" spans="1:1" ht="25.15" customHeight="1">
      <c r="A36" s="12"/>
    </row>
    <row r="37" spans="1:1" ht="28.9" customHeight="1">
      <c r="A37" s="12"/>
    </row>
    <row r="38" spans="1:1">
      <c r="A38" s="12"/>
    </row>
    <row r="39" spans="1:1">
      <c r="A39" s="12"/>
    </row>
    <row r="40" spans="1:1">
      <c r="A40" s="12"/>
    </row>
    <row r="41" spans="1:1" ht="25.5" customHeight="1">
      <c r="A41" s="12"/>
    </row>
    <row r="42" spans="1:1">
      <c r="A42" s="12"/>
    </row>
    <row r="43" spans="1:1">
      <c r="A43" s="12"/>
    </row>
    <row r="44" spans="1:1" ht="25.15" customHeight="1">
      <c r="A44" s="12"/>
    </row>
    <row r="45" spans="1:1" ht="24" customHeight="1">
      <c r="A45" s="12"/>
    </row>
    <row r="46" spans="1:1" s="3" customFormat="1">
      <c r="A46" s="77"/>
    </row>
    <row r="47" spans="1:1" ht="22.5" customHeight="1">
      <c r="A47" s="77"/>
    </row>
    <row r="48" spans="1:1" ht="24.75" customHeight="1">
      <c r="A48" s="77"/>
    </row>
    <row r="49" spans="1:3" ht="23.25" customHeight="1">
      <c r="A49" s="77"/>
    </row>
    <row r="50" spans="1:3" ht="23.25" customHeight="1">
      <c r="A50" s="77"/>
    </row>
    <row r="51" spans="1:3" ht="23.25" customHeight="1">
      <c r="A51" s="77"/>
    </row>
    <row r="52" spans="1:3" ht="23.25" customHeight="1">
      <c r="A52" s="77"/>
    </row>
    <row r="53" spans="1:3" ht="21.75" customHeight="1">
      <c r="A53" s="77"/>
    </row>
    <row r="54" spans="1:3">
      <c r="A54" s="77"/>
    </row>
    <row r="55" spans="1:3">
      <c r="A55" s="77"/>
    </row>
    <row r="56" spans="1:3">
      <c r="A56" s="77"/>
    </row>
    <row r="57" spans="1:3">
      <c r="A57" s="77"/>
    </row>
    <row r="58" spans="1:3">
      <c r="A58" s="77"/>
    </row>
    <row r="59" spans="1:3">
      <c r="A59" s="77"/>
    </row>
    <row r="60" spans="1:3">
      <c r="A60" s="77"/>
    </row>
    <row r="61" spans="1:3">
      <c r="A61" s="77"/>
    </row>
    <row r="62" spans="1:3">
      <c r="A62" s="77"/>
    </row>
    <row r="63" spans="1:3">
      <c r="A63" s="43"/>
    </row>
    <row r="64" spans="1:3">
      <c r="B64" s="8"/>
      <c r="C64" s="8"/>
    </row>
    <row r="65" spans="2:3">
      <c r="B65" s="8"/>
      <c r="C65" s="8"/>
    </row>
    <row r="66" spans="2:3">
      <c r="B66" s="8"/>
      <c r="C66" s="8"/>
    </row>
    <row r="67" spans="2:3">
      <c r="B67" s="8"/>
      <c r="C67" s="8"/>
    </row>
    <row r="68" spans="2:3">
      <c r="B68" s="8"/>
      <c r="C68" s="8"/>
    </row>
    <row r="69" spans="2:3">
      <c r="B69" s="8"/>
      <c r="C69" s="8"/>
    </row>
    <row r="70" spans="2:3">
      <c r="B70" s="8"/>
      <c r="C70" s="8"/>
    </row>
    <row r="71" spans="2:3">
      <c r="B71" s="8"/>
      <c r="C71" s="8"/>
    </row>
    <row r="72" spans="2:3">
      <c r="B72" s="8"/>
      <c r="C72" s="8"/>
    </row>
    <row r="73" spans="2:3">
      <c r="B73" s="8"/>
      <c r="C73" s="8"/>
    </row>
    <row r="74" spans="2:3">
      <c r="B74" s="8"/>
      <c r="C74" s="8"/>
    </row>
    <row r="75" spans="2:3">
      <c r="B75" s="8"/>
      <c r="C75" s="8"/>
    </row>
    <row r="76" spans="2:3">
      <c r="B76" s="8"/>
      <c r="C76" s="8"/>
    </row>
    <row r="77" spans="2:3">
      <c r="B77" s="8"/>
      <c r="C77" s="8"/>
    </row>
    <row r="78" spans="2:3">
      <c r="B78" s="8"/>
      <c r="C78" s="8"/>
    </row>
    <row r="79" spans="2:3">
      <c r="B79" s="8"/>
      <c r="C79" s="8"/>
    </row>
    <row r="80" spans="2:3">
      <c r="B80" s="8"/>
      <c r="C80" s="8"/>
    </row>
    <row r="81" spans="2:3">
      <c r="B81" s="8"/>
      <c r="C81" s="8"/>
    </row>
    <row r="82" spans="2:3">
      <c r="B82" s="8"/>
      <c r="C82" s="8"/>
    </row>
    <row r="83" spans="2:3">
      <c r="B83" s="8"/>
      <c r="C83" s="8"/>
    </row>
    <row r="84" spans="2:3">
      <c r="B84" s="8"/>
      <c r="C84" s="8"/>
    </row>
    <row r="85" spans="2:3">
      <c r="B85" s="8"/>
      <c r="C85" s="8"/>
    </row>
    <row r="86" spans="2:3">
      <c r="B86" s="8"/>
      <c r="C86" s="8"/>
    </row>
    <row r="87" spans="2:3">
      <c r="B87" s="8"/>
      <c r="C87" s="8"/>
    </row>
    <row r="88" spans="2:3">
      <c r="B88" s="8"/>
      <c r="C88" s="8"/>
    </row>
    <row r="89" spans="2:3">
      <c r="B89" s="8"/>
      <c r="C89" s="8"/>
    </row>
    <row r="90" spans="2:3">
      <c r="B90" s="8"/>
      <c r="C90" s="8"/>
    </row>
    <row r="91" spans="2:3">
      <c r="B91" s="8"/>
      <c r="C91" s="8"/>
    </row>
    <row r="92" spans="2:3">
      <c r="B92" s="8"/>
      <c r="C92" s="8"/>
    </row>
    <row r="93" spans="2:3">
      <c r="B93" s="8"/>
      <c r="C93" s="8"/>
    </row>
    <row r="94" spans="2:3">
      <c r="B94" s="8"/>
      <c r="C94" s="8"/>
    </row>
    <row r="95" spans="2:3">
      <c r="B95" s="8"/>
      <c r="C95" s="8"/>
    </row>
    <row r="96" spans="2:3">
      <c r="B96" s="8"/>
      <c r="C96" s="8"/>
    </row>
    <row r="97" spans="2:3">
      <c r="B97" s="8"/>
      <c r="C97" s="8"/>
    </row>
    <row r="98" spans="2:3">
      <c r="B98" s="8"/>
      <c r="C98" s="8"/>
    </row>
    <row r="99" spans="2:3">
      <c r="B99" s="8"/>
      <c r="C99" s="8"/>
    </row>
    <row r="100" spans="2:3">
      <c r="B100" s="8"/>
      <c r="C100" s="8"/>
    </row>
    <row r="101" spans="2:3">
      <c r="B101" s="8"/>
      <c r="C101" s="8"/>
    </row>
    <row r="102" spans="2:3">
      <c r="B102" s="8"/>
      <c r="C102" s="8"/>
    </row>
    <row r="103" spans="2:3">
      <c r="B103" s="8"/>
      <c r="C103" s="8"/>
    </row>
    <row r="104" spans="2:3">
      <c r="B104" s="8"/>
      <c r="C104" s="8"/>
    </row>
    <row r="105" spans="2:3">
      <c r="B105" s="8"/>
      <c r="C105" s="8"/>
    </row>
    <row r="106" spans="2:3">
      <c r="B106" s="8"/>
      <c r="C106" s="8"/>
    </row>
    <row r="107" spans="2:3">
      <c r="B107" s="8"/>
      <c r="C107" s="8"/>
    </row>
    <row r="108" spans="2:3">
      <c r="B108" s="8"/>
      <c r="C108" s="8"/>
    </row>
    <row r="109" spans="2:3">
      <c r="B109" s="8"/>
      <c r="C109" s="8"/>
    </row>
    <row r="110" spans="2:3">
      <c r="B110" s="8"/>
      <c r="C110" s="8"/>
    </row>
    <row r="111" spans="2:3">
      <c r="B111" s="8"/>
      <c r="C111" s="8"/>
    </row>
    <row r="112" spans="2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</sheetData>
  <pageMargins left="0.43307086614173229" right="0" top="0.74803149606299213" bottom="0.70866141732283472" header="0.31496062992125984" footer="0.31496062992125984"/>
  <pageSetup paperSize="9" fitToHeight="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102"/>
  <sheetViews>
    <sheetView workbookViewId="0"/>
  </sheetViews>
  <sheetFormatPr defaultRowHeight="21"/>
  <cols>
    <col min="1" max="1" width="53.85546875" style="42" customWidth="1"/>
    <col min="2" max="211" width="9" style="1"/>
    <col min="212" max="212" width="83.85546875" style="1" customWidth="1"/>
    <col min="213" max="213" width="15.85546875" style="1" customWidth="1"/>
    <col min="214" max="214" width="9" style="1"/>
    <col min="215" max="231" width="0" style="1" hidden="1" customWidth="1"/>
    <col min="232" max="236" width="9" style="1"/>
    <col min="237" max="240" width="0" style="1" hidden="1" customWidth="1"/>
    <col min="241" max="467" width="9" style="1"/>
    <col min="468" max="468" width="83.85546875" style="1" customWidth="1"/>
    <col min="469" max="469" width="15.85546875" style="1" customWidth="1"/>
    <col min="470" max="470" width="9" style="1"/>
    <col min="471" max="487" width="0" style="1" hidden="1" customWidth="1"/>
    <col min="488" max="492" width="9" style="1"/>
    <col min="493" max="496" width="0" style="1" hidden="1" customWidth="1"/>
    <col min="497" max="723" width="9" style="1"/>
    <col min="724" max="724" width="83.85546875" style="1" customWidth="1"/>
    <col min="725" max="725" width="15.85546875" style="1" customWidth="1"/>
    <col min="726" max="726" width="9" style="1"/>
    <col min="727" max="743" width="0" style="1" hidden="1" customWidth="1"/>
    <col min="744" max="748" width="9" style="1"/>
    <col min="749" max="752" width="0" style="1" hidden="1" customWidth="1"/>
    <col min="753" max="979" width="9" style="1"/>
    <col min="980" max="980" width="83.85546875" style="1" customWidth="1"/>
    <col min="981" max="981" width="15.85546875" style="1" customWidth="1"/>
    <col min="982" max="982" width="9" style="1"/>
    <col min="983" max="999" width="0" style="1" hidden="1" customWidth="1"/>
    <col min="1000" max="1004" width="9" style="1"/>
    <col min="1005" max="1008" width="0" style="1" hidden="1" customWidth="1"/>
    <col min="1009" max="1235" width="9" style="1"/>
    <col min="1236" max="1236" width="83.85546875" style="1" customWidth="1"/>
    <col min="1237" max="1237" width="15.85546875" style="1" customWidth="1"/>
    <col min="1238" max="1238" width="9" style="1"/>
    <col min="1239" max="1255" width="0" style="1" hidden="1" customWidth="1"/>
    <col min="1256" max="1260" width="9" style="1"/>
    <col min="1261" max="1264" width="0" style="1" hidden="1" customWidth="1"/>
    <col min="1265" max="1491" width="9" style="1"/>
    <col min="1492" max="1492" width="83.85546875" style="1" customWidth="1"/>
    <col min="1493" max="1493" width="15.85546875" style="1" customWidth="1"/>
    <col min="1494" max="1494" width="9" style="1"/>
    <col min="1495" max="1511" width="0" style="1" hidden="1" customWidth="1"/>
    <col min="1512" max="1516" width="9" style="1"/>
    <col min="1517" max="1520" width="0" style="1" hidden="1" customWidth="1"/>
    <col min="1521" max="1747" width="9" style="1"/>
    <col min="1748" max="1748" width="83.85546875" style="1" customWidth="1"/>
    <col min="1749" max="1749" width="15.85546875" style="1" customWidth="1"/>
    <col min="1750" max="1750" width="9" style="1"/>
    <col min="1751" max="1767" width="0" style="1" hidden="1" customWidth="1"/>
    <col min="1768" max="1772" width="9" style="1"/>
    <col min="1773" max="1776" width="0" style="1" hidden="1" customWidth="1"/>
    <col min="1777" max="2003" width="9" style="1"/>
    <col min="2004" max="2004" width="83.85546875" style="1" customWidth="1"/>
    <col min="2005" max="2005" width="15.85546875" style="1" customWidth="1"/>
    <col min="2006" max="2006" width="9" style="1"/>
    <col min="2007" max="2023" width="0" style="1" hidden="1" customWidth="1"/>
    <col min="2024" max="2028" width="9" style="1"/>
    <col min="2029" max="2032" width="0" style="1" hidden="1" customWidth="1"/>
    <col min="2033" max="2259" width="9" style="1"/>
    <col min="2260" max="2260" width="83.85546875" style="1" customWidth="1"/>
    <col min="2261" max="2261" width="15.85546875" style="1" customWidth="1"/>
    <col min="2262" max="2262" width="9" style="1"/>
    <col min="2263" max="2279" width="0" style="1" hidden="1" customWidth="1"/>
    <col min="2280" max="2284" width="9" style="1"/>
    <col min="2285" max="2288" width="0" style="1" hidden="1" customWidth="1"/>
    <col min="2289" max="2515" width="9" style="1"/>
    <col min="2516" max="2516" width="83.85546875" style="1" customWidth="1"/>
    <col min="2517" max="2517" width="15.85546875" style="1" customWidth="1"/>
    <col min="2518" max="2518" width="9" style="1"/>
    <col min="2519" max="2535" width="0" style="1" hidden="1" customWidth="1"/>
    <col min="2536" max="2540" width="9" style="1"/>
    <col min="2541" max="2544" width="0" style="1" hidden="1" customWidth="1"/>
    <col min="2545" max="2771" width="9" style="1"/>
    <col min="2772" max="2772" width="83.85546875" style="1" customWidth="1"/>
    <col min="2773" max="2773" width="15.85546875" style="1" customWidth="1"/>
    <col min="2774" max="2774" width="9" style="1"/>
    <col min="2775" max="2791" width="0" style="1" hidden="1" customWidth="1"/>
    <col min="2792" max="2796" width="9" style="1"/>
    <col min="2797" max="2800" width="0" style="1" hidden="1" customWidth="1"/>
    <col min="2801" max="3027" width="9" style="1"/>
    <col min="3028" max="3028" width="83.85546875" style="1" customWidth="1"/>
    <col min="3029" max="3029" width="15.85546875" style="1" customWidth="1"/>
    <col min="3030" max="3030" width="9" style="1"/>
    <col min="3031" max="3047" width="0" style="1" hidden="1" customWidth="1"/>
    <col min="3048" max="3052" width="9" style="1"/>
    <col min="3053" max="3056" width="0" style="1" hidden="1" customWidth="1"/>
    <col min="3057" max="3283" width="9" style="1"/>
    <col min="3284" max="3284" width="83.85546875" style="1" customWidth="1"/>
    <col min="3285" max="3285" width="15.85546875" style="1" customWidth="1"/>
    <col min="3286" max="3286" width="9" style="1"/>
    <col min="3287" max="3303" width="0" style="1" hidden="1" customWidth="1"/>
    <col min="3304" max="3308" width="9" style="1"/>
    <col min="3309" max="3312" width="0" style="1" hidden="1" customWidth="1"/>
    <col min="3313" max="3539" width="9" style="1"/>
    <col min="3540" max="3540" width="83.85546875" style="1" customWidth="1"/>
    <col min="3541" max="3541" width="15.85546875" style="1" customWidth="1"/>
    <col min="3542" max="3542" width="9" style="1"/>
    <col min="3543" max="3559" width="0" style="1" hidden="1" customWidth="1"/>
    <col min="3560" max="3564" width="9" style="1"/>
    <col min="3565" max="3568" width="0" style="1" hidden="1" customWidth="1"/>
    <col min="3569" max="3795" width="9" style="1"/>
    <col min="3796" max="3796" width="83.85546875" style="1" customWidth="1"/>
    <col min="3797" max="3797" width="15.85546875" style="1" customWidth="1"/>
    <col min="3798" max="3798" width="9" style="1"/>
    <col min="3799" max="3815" width="0" style="1" hidden="1" customWidth="1"/>
    <col min="3816" max="3820" width="9" style="1"/>
    <col min="3821" max="3824" width="0" style="1" hidden="1" customWidth="1"/>
    <col min="3825" max="4051" width="9" style="1"/>
    <col min="4052" max="4052" width="83.85546875" style="1" customWidth="1"/>
    <col min="4053" max="4053" width="15.85546875" style="1" customWidth="1"/>
    <col min="4054" max="4054" width="9" style="1"/>
    <col min="4055" max="4071" width="0" style="1" hidden="1" customWidth="1"/>
    <col min="4072" max="4076" width="9" style="1"/>
    <col min="4077" max="4080" width="0" style="1" hidden="1" customWidth="1"/>
    <col min="4081" max="4307" width="9" style="1"/>
    <col min="4308" max="4308" width="83.85546875" style="1" customWidth="1"/>
    <col min="4309" max="4309" width="15.85546875" style="1" customWidth="1"/>
    <col min="4310" max="4310" width="9" style="1"/>
    <col min="4311" max="4327" width="0" style="1" hidden="1" customWidth="1"/>
    <col min="4328" max="4332" width="9" style="1"/>
    <col min="4333" max="4336" width="0" style="1" hidden="1" customWidth="1"/>
    <col min="4337" max="4563" width="9" style="1"/>
    <col min="4564" max="4564" width="83.85546875" style="1" customWidth="1"/>
    <col min="4565" max="4565" width="15.85546875" style="1" customWidth="1"/>
    <col min="4566" max="4566" width="9" style="1"/>
    <col min="4567" max="4583" width="0" style="1" hidden="1" customWidth="1"/>
    <col min="4584" max="4588" width="9" style="1"/>
    <col min="4589" max="4592" width="0" style="1" hidden="1" customWidth="1"/>
    <col min="4593" max="4819" width="9" style="1"/>
    <col min="4820" max="4820" width="83.85546875" style="1" customWidth="1"/>
    <col min="4821" max="4821" width="15.85546875" style="1" customWidth="1"/>
    <col min="4822" max="4822" width="9" style="1"/>
    <col min="4823" max="4839" width="0" style="1" hidden="1" customWidth="1"/>
    <col min="4840" max="4844" width="9" style="1"/>
    <col min="4845" max="4848" width="0" style="1" hidden="1" customWidth="1"/>
    <col min="4849" max="5075" width="9" style="1"/>
    <col min="5076" max="5076" width="83.85546875" style="1" customWidth="1"/>
    <col min="5077" max="5077" width="15.85546875" style="1" customWidth="1"/>
    <col min="5078" max="5078" width="9" style="1"/>
    <col min="5079" max="5095" width="0" style="1" hidden="1" customWidth="1"/>
    <col min="5096" max="5100" width="9" style="1"/>
    <col min="5101" max="5104" width="0" style="1" hidden="1" customWidth="1"/>
    <col min="5105" max="5331" width="9" style="1"/>
    <col min="5332" max="5332" width="83.85546875" style="1" customWidth="1"/>
    <col min="5333" max="5333" width="15.85546875" style="1" customWidth="1"/>
    <col min="5334" max="5334" width="9" style="1"/>
    <col min="5335" max="5351" width="0" style="1" hidden="1" customWidth="1"/>
    <col min="5352" max="5356" width="9" style="1"/>
    <col min="5357" max="5360" width="0" style="1" hidden="1" customWidth="1"/>
    <col min="5361" max="5587" width="9" style="1"/>
    <col min="5588" max="5588" width="83.85546875" style="1" customWidth="1"/>
    <col min="5589" max="5589" width="15.85546875" style="1" customWidth="1"/>
    <col min="5590" max="5590" width="9" style="1"/>
    <col min="5591" max="5607" width="0" style="1" hidden="1" customWidth="1"/>
    <col min="5608" max="5612" width="9" style="1"/>
    <col min="5613" max="5616" width="0" style="1" hidden="1" customWidth="1"/>
    <col min="5617" max="5843" width="9" style="1"/>
    <col min="5844" max="5844" width="83.85546875" style="1" customWidth="1"/>
    <col min="5845" max="5845" width="15.85546875" style="1" customWidth="1"/>
    <col min="5846" max="5846" width="9" style="1"/>
    <col min="5847" max="5863" width="0" style="1" hidden="1" customWidth="1"/>
    <col min="5864" max="5868" width="9" style="1"/>
    <col min="5869" max="5872" width="0" style="1" hidden="1" customWidth="1"/>
    <col min="5873" max="6099" width="9" style="1"/>
    <col min="6100" max="6100" width="83.85546875" style="1" customWidth="1"/>
    <col min="6101" max="6101" width="15.85546875" style="1" customWidth="1"/>
    <col min="6102" max="6102" width="9" style="1"/>
    <col min="6103" max="6119" width="0" style="1" hidden="1" customWidth="1"/>
    <col min="6120" max="6124" width="9" style="1"/>
    <col min="6125" max="6128" width="0" style="1" hidden="1" customWidth="1"/>
    <col min="6129" max="6355" width="9" style="1"/>
    <col min="6356" max="6356" width="83.85546875" style="1" customWidth="1"/>
    <col min="6357" max="6357" width="15.85546875" style="1" customWidth="1"/>
    <col min="6358" max="6358" width="9" style="1"/>
    <col min="6359" max="6375" width="0" style="1" hidden="1" customWidth="1"/>
    <col min="6376" max="6380" width="9" style="1"/>
    <col min="6381" max="6384" width="0" style="1" hidden="1" customWidth="1"/>
    <col min="6385" max="6611" width="9" style="1"/>
    <col min="6612" max="6612" width="83.85546875" style="1" customWidth="1"/>
    <col min="6613" max="6613" width="15.85546875" style="1" customWidth="1"/>
    <col min="6614" max="6614" width="9" style="1"/>
    <col min="6615" max="6631" width="0" style="1" hidden="1" customWidth="1"/>
    <col min="6632" max="6636" width="9" style="1"/>
    <col min="6637" max="6640" width="0" style="1" hidden="1" customWidth="1"/>
    <col min="6641" max="6867" width="9" style="1"/>
    <col min="6868" max="6868" width="83.85546875" style="1" customWidth="1"/>
    <col min="6869" max="6869" width="15.85546875" style="1" customWidth="1"/>
    <col min="6870" max="6870" width="9" style="1"/>
    <col min="6871" max="6887" width="0" style="1" hidden="1" customWidth="1"/>
    <col min="6888" max="6892" width="9" style="1"/>
    <col min="6893" max="6896" width="0" style="1" hidden="1" customWidth="1"/>
    <col min="6897" max="7123" width="9" style="1"/>
    <col min="7124" max="7124" width="83.85546875" style="1" customWidth="1"/>
    <col min="7125" max="7125" width="15.85546875" style="1" customWidth="1"/>
    <col min="7126" max="7126" width="9" style="1"/>
    <col min="7127" max="7143" width="0" style="1" hidden="1" customWidth="1"/>
    <col min="7144" max="7148" width="9" style="1"/>
    <col min="7149" max="7152" width="0" style="1" hidden="1" customWidth="1"/>
    <col min="7153" max="7379" width="9" style="1"/>
    <col min="7380" max="7380" width="83.85546875" style="1" customWidth="1"/>
    <col min="7381" max="7381" width="15.85546875" style="1" customWidth="1"/>
    <col min="7382" max="7382" width="9" style="1"/>
    <col min="7383" max="7399" width="0" style="1" hidden="1" customWidth="1"/>
    <col min="7400" max="7404" width="9" style="1"/>
    <col min="7405" max="7408" width="0" style="1" hidden="1" customWidth="1"/>
    <col min="7409" max="7635" width="9" style="1"/>
    <col min="7636" max="7636" width="83.85546875" style="1" customWidth="1"/>
    <col min="7637" max="7637" width="15.85546875" style="1" customWidth="1"/>
    <col min="7638" max="7638" width="9" style="1"/>
    <col min="7639" max="7655" width="0" style="1" hidden="1" customWidth="1"/>
    <col min="7656" max="7660" width="9" style="1"/>
    <col min="7661" max="7664" width="0" style="1" hidden="1" customWidth="1"/>
    <col min="7665" max="7891" width="9" style="1"/>
    <col min="7892" max="7892" width="83.85546875" style="1" customWidth="1"/>
    <col min="7893" max="7893" width="15.85546875" style="1" customWidth="1"/>
    <col min="7894" max="7894" width="9" style="1"/>
    <col min="7895" max="7911" width="0" style="1" hidden="1" customWidth="1"/>
    <col min="7912" max="7916" width="9" style="1"/>
    <col min="7917" max="7920" width="0" style="1" hidden="1" customWidth="1"/>
    <col min="7921" max="8147" width="9" style="1"/>
    <col min="8148" max="8148" width="83.85546875" style="1" customWidth="1"/>
    <col min="8149" max="8149" width="15.85546875" style="1" customWidth="1"/>
    <col min="8150" max="8150" width="9" style="1"/>
    <col min="8151" max="8167" width="0" style="1" hidden="1" customWidth="1"/>
    <col min="8168" max="8172" width="9" style="1"/>
    <col min="8173" max="8176" width="0" style="1" hidden="1" customWidth="1"/>
    <col min="8177" max="8403" width="9" style="1"/>
    <col min="8404" max="8404" width="83.85546875" style="1" customWidth="1"/>
    <col min="8405" max="8405" width="15.85546875" style="1" customWidth="1"/>
    <col min="8406" max="8406" width="9" style="1"/>
    <col min="8407" max="8423" width="0" style="1" hidden="1" customWidth="1"/>
    <col min="8424" max="8428" width="9" style="1"/>
    <col min="8429" max="8432" width="0" style="1" hidden="1" customWidth="1"/>
    <col min="8433" max="8659" width="9" style="1"/>
    <col min="8660" max="8660" width="83.85546875" style="1" customWidth="1"/>
    <col min="8661" max="8661" width="15.85546875" style="1" customWidth="1"/>
    <col min="8662" max="8662" width="9" style="1"/>
    <col min="8663" max="8679" width="0" style="1" hidden="1" customWidth="1"/>
    <col min="8680" max="8684" width="9" style="1"/>
    <col min="8685" max="8688" width="0" style="1" hidden="1" customWidth="1"/>
    <col min="8689" max="8915" width="9" style="1"/>
    <col min="8916" max="8916" width="83.85546875" style="1" customWidth="1"/>
    <col min="8917" max="8917" width="15.85546875" style="1" customWidth="1"/>
    <col min="8918" max="8918" width="9" style="1"/>
    <col min="8919" max="8935" width="0" style="1" hidden="1" customWidth="1"/>
    <col min="8936" max="8940" width="9" style="1"/>
    <col min="8941" max="8944" width="0" style="1" hidden="1" customWidth="1"/>
    <col min="8945" max="9171" width="9" style="1"/>
    <col min="9172" max="9172" width="83.85546875" style="1" customWidth="1"/>
    <col min="9173" max="9173" width="15.85546875" style="1" customWidth="1"/>
    <col min="9174" max="9174" width="9" style="1"/>
    <col min="9175" max="9191" width="0" style="1" hidden="1" customWidth="1"/>
    <col min="9192" max="9196" width="9" style="1"/>
    <col min="9197" max="9200" width="0" style="1" hidden="1" customWidth="1"/>
    <col min="9201" max="9427" width="9" style="1"/>
    <col min="9428" max="9428" width="83.85546875" style="1" customWidth="1"/>
    <col min="9429" max="9429" width="15.85546875" style="1" customWidth="1"/>
    <col min="9430" max="9430" width="9" style="1"/>
    <col min="9431" max="9447" width="0" style="1" hidden="1" customWidth="1"/>
    <col min="9448" max="9452" width="9" style="1"/>
    <col min="9453" max="9456" width="0" style="1" hidden="1" customWidth="1"/>
    <col min="9457" max="9683" width="9" style="1"/>
    <col min="9684" max="9684" width="83.85546875" style="1" customWidth="1"/>
    <col min="9685" max="9685" width="15.85546875" style="1" customWidth="1"/>
    <col min="9686" max="9686" width="9" style="1"/>
    <col min="9687" max="9703" width="0" style="1" hidden="1" customWidth="1"/>
    <col min="9704" max="9708" width="9" style="1"/>
    <col min="9709" max="9712" width="0" style="1" hidden="1" customWidth="1"/>
    <col min="9713" max="9939" width="9" style="1"/>
    <col min="9940" max="9940" width="83.85546875" style="1" customWidth="1"/>
    <col min="9941" max="9941" width="15.85546875" style="1" customWidth="1"/>
    <col min="9942" max="9942" width="9" style="1"/>
    <col min="9943" max="9959" width="0" style="1" hidden="1" customWidth="1"/>
    <col min="9960" max="9964" width="9" style="1"/>
    <col min="9965" max="9968" width="0" style="1" hidden="1" customWidth="1"/>
    <col min="9969" max="10195" width="9" style="1"/>
    <col min="10196" max="10196" width="83.85546875" style="1" customWidth="1"/>
    <col min="10197" max="10197" width="15.85546875" style="1" customWidth="1"/>
    <col min="10198" max="10198" width="9" style="1"/>
    <col min="10199" max="10215" width="0" style="1" hidden="1" customWidth="1"/>
    <col min="10216" max="10220" width="9" style="1"/>
    <col min="10221" max="10224" width="0" style="1" hidden="1" customWidth="1"/>
    <col min="10225" max="10451" width="9" style="1"/>
    <col min="10452" max="10452" width="83.85546875" style="1" customWidth="1"/>
    <col min="10453" max="10453" width="15.85546875" style="1" customWidth="1"/>
    <col min="10454" max="10454" width="9" style="1"/>
    <col min="10455" max="10471" width="0" style="1" hidden="1" customWidth="1"/>
    <col min="10472" max="10476" width="9" style="1"/>
    <col min="10477" max="10480" width="0" style="1" hidden="1" customWidth="1"/>
    <col min="10481" max="10707" width="9" style="1"/>
    <col min="10708" max="10708" width="83.85546875" style="1" customWidth="1"/>
    <col min="10709" max="10709" width="15.85546875" style="1" customWidth="1"/>
    <col min="10710" max="10710" width="9" style="1"/>
    <col min="10711" max="10727" width="0" style="1" hidden="1" customWidth="1"/>
    <col min="10728" max="10732" width="9" style="1"/>
    <col min="10733" max="10736" width="0" style="1" hidden="1" customWidth="1"/>
    <col min="10737" max="10963" width="9" style="1"/>
    <col min="10964" max="10964" width="83.85546875" style="1" customWidth="1"/>
    <col min="10965" max="10965" width="15.85546875" style="1" customWidth="1"/>
    <col min="10966" max="10966" width="9" style="1"/>
    <col min="10967" max="10983" width="0" style="1" hidden="1" customWidth="1"/>
    <col min="10984" max="10988" width="9" style="1"/>
    <col min="10989" max="10992" width="0" style="1" hidden="1" customWidth="1"/>
    <col min="10993" max="11219" width="9" style="1"/>
    <col min="11220" max="11220" width="83.85546875" style="1" customWidth="1"/>
    <col min="11221" max="11221" width="15.85546875" style="1" customWidth="1"/>
    <col min="11222" max="11222" width="9" style="1"/>
    <col min="11223" max="11239" width="0" style="1" hidden="1" customWidth="1"/>
    <col min="11240" max="11244" width="9" style="1"/>
    <col min="11245" max="11248" width="0" style="1" hidden="1" customWidth="1"/>
    <col min="11249" max="11475" width="9" style="1"/>
    <col min="11476" max="11476" width="83.85546875" style="1" customWidth="1"/>
    <col min="11477" max="11477" width="15.85546875" style="1" customWidth="1"/>
    <col min="11478" max="11478" width="9" style="1"/>
    <col min="11479" max="11495" width="0" style="1" hidden="1" customWidth="1"/>
    <col min="11496" max="11500" width="9" style="1"/>
    <col min="11501" max="11504" width="0" style="1" hidden="1" customWidth="1"/>
    <col min="11505" max="11731" width="9" style="1"/>
    <col min="11732" max="11732" width="83.85546875" style="1" customWidth="1"/>
    <col min="11733" max="11733" width="15.85546875" style="1" customWidth="1"/>
    <col min="11734" max="11734" width="9" style="1"/>
    <col min="11735" max="11751" width="0" style="1" hidden="1" customWidth="1"/>
    <col min="11752" max="11756" width="9" style="1"/>
    <col min="11757" max="11760" width="0" style="1" hidden="1" customWidth="1"/>
    <col min="11761" max="11987" width="9" style="1"/>
    <col min="11988" max="11988" width="83.85546875" style="1" customWidth="1"/>
    <col min="11989" max="11989" width="15.85546875" style="1" customWidth="1"/>
    <col min="11990" max="11990" width="9" style="1"/>
    <col min="11991" max="12007" width="0" style="1" hidden="1" customWidth="1"/>
    <col min="12008" max="12012" width="9" style="1"/>
    <col min="12013" max="12016" width="0" style="1" hidden="1" customWidth="1"/>
    <col min="12017" max="12243" width="9" style="1"/>
    <col min="12244" max="12244" width="83.85546875" style="1" customWidth="1"/>
    <col min="12245" max="12245" width="15.85546875" style="1" customWidth="1"/>
    <col min="12246" max="12246" width="9" style="1"/>
    <col min="12247" max="12263" width="0" style="1" hidden="1" customWidth="1"/>
    <col min="12264" max="12268" width="9" style="1"/>
    <col min="12269" max="12272" width="0" style="1" hidden="1" customWidth="1"/>
    <col min="12273" max="12499" width="9" style="1"/>
    <col min="12500" max="12500" width="83.85546875" style="1" customWidth="1"/>
    <col min="12501" max="12501" width="15.85546875" style="1" customWidth="1"/>
    <col min="12502" max="12502" width="9" style="1"/>
    <col min="12503" max="12519" width="0" style="1" hidden="1" customWidth="1"/>
    <col min="12520" max="12524" width="9" style="1"/>
    <col min="12525" max="12528" width="0" style="1" hidden="1" customWidth="1"/>
    <col min="12529" max="12755" width="9" style="1"/>
    <col min="12756" max="12756" width="83.85546875" style="1" customWidth="1"/>
    <col min="12757" max="12757" width="15.85546875" style="1" customWidth="1"/>
    <col min="12758" max="12758" width="9" style="1"/>
    <col min="12759" max="12775" width="0" style="1" hidden="1" customWidth="1"/>
    <col min="12776" max="12780" width="9" style="1"/>
    <col min="12781" max="12784" width="0" style="1" hidden="1" customWidth="1"/>
    <col min="12785" max="13011" width="9" style="1"/>
    <col min="13012" max="13012" width="83.85546875" style="1" customWidth="1"/>
    <col min="13013" max="13013" width="15.85546875" style="1" customWidth="1"/>
    <col min="13014" max="13014" width="9" style="1"/>
    <col min="13015" max="13031" width="0" style="1" hidden="1" customWidth="1"/>
    <col min="13032" max="13036" width="9" style="1"/>
    <col min="13037" max="13040" width="0" style="1" hidden="1" customWidth="1"/>
    <col min="13041" max="13267" width="9" style="1"/>
    <col min="13268" max="13268" width="83.85546875" style="1" customWidth="1"/>
    <col min="13269" max="13269" width="15.85546875" style="1" customWidth="1"/>
    <col min="13270" max="13270" width="9" style="1"/>
    <col min="13271" max="13287" width="0" style="1" hidden="1" customWidth="1"/>
    <col min="13288" max="13292" width="9" style="1"/>
    <col min="13293" max="13296" width="0" style="1" hidden="1" customWidth="1"/>
    <col min="13297" max="13523" width="9" style="1"/>
    <col min="13524" max="13524" width="83.85546875" style="1" customWidth="1"/>
    <col min="13525" max="13525" width="15.85546875" style="1" customWidth="1"/>
    <col min="13526" max="13526" width="9" style="1"/>
    <col min="13527" max="13543" width="0" style="1" hidden="1" customWidth="1"/>
    <col min="13544" max="13548" width="9" style="1"/>
    <col min="13549" max="13552" width="0" style="1" hidden="1" customWidth="1"/>
    <col min="13553" max="13779" width="9" style="1"/>
    <col min="13780" max="13780" width="83.85546875" style="1" customWidth="1"/>
    <col min="13781" max="13781" width="15.85546875" style="1" customWidth="1"/>
    <col min="13782" max="13782" width="9" style="1"/>
    <col min="13783" max="13799" width="0" style="1" hidden="1" customWidth="1"/>
    <col min="13800" max="13804" width="9" style="1"/>
    <col min="13805" max="13808" width="0" style="1" hidden="1" customWidth="1"/>
    <col min="13809" max="14035" width="9" style="1"/>
    <col min="14036" max="14036" width="83.85546875" style="1" customWidth="1"/>
    <col min="14037" max="14037" width="15.85546875" style="1" customWidth="1"/>
    <col min="14038" max="14038" width="9" style="1"/>
    <col min="14039" max="14055" width="0" style="1" hidden="1" customWidth="1"/>
    <col min="14056" max="14060" width="9" style="1"/>
    <col min="14061" max="14064" width="0" style="1" hidden="1" customWidth="1"/>
    <col min="14065" max="14291" width="9" style="1"/>
    <col min="14292" max="14292" width="83.85546875" style="1" customWidth="1"/>
    <col min="14293" max="14293" width="15.85546875" style="1" customWidth="1"/>
    <col min="14294" max="14294" width="9" style="1"/>
    <col min="14295" max="14311" width="0" style="1" hidden="1" customWidth="1"/>
    <col min="14312" max="14316" width="9" style="1"/>
    <col min="14317" max="14320" width="0" style="1" hidden="1" customWidth="1"/>
    <col min="14321" max="14547" width="9" style="1"/>
    <col min="14548" max="14548" width="83.85546875" style="1" customWidth="1"/>
    <col min="14549" max="14549" width="15.85546875" style="1" customWidth="1"/>
    <col min="14550" max="14550" width="9" style="1"/>
    <col min="14551" max="14567" width="0" style="1" hidden="1" customWidth="1"/>
    <col min="14568" max="14572" width="9" style="1"/>
    <col min="14573" max="14576" width="0" style="1" hidden="1" customWidth="1"/>
    <col min="14577" max="14803" width="9" style="1"/>
    <col min="14804" max="14804" width="83.85546875" style="1" customWidth="1"/>
    <col min="14805" max="14805" width="15.85546875" style="1" customWidth="1"/>
    <col min="14806" max="14806" width="9" style="1"/>
    <col min="14807" max="14823" width="0" style="1" hidden="1" customWidth="1"/>
    <col min="14824" max="14828" width="9" style="1"/>
    <col min="14829" max="14832" width="0" style="1" hidden="1" customWidth="1"/>
    <col min="14833" max="15059" width="9" style="1"/>
    <col min="15060" max="15060" width="83.85546875" style="1" customWidth="1"/>
    <col min="15061" max="15061" width="15.85546875" style="1" customWidth="1"/>
    <col min="15062" max="15062" width="9" style="1"/>
    <col min="15063" max="15079" width="0" style="1" hidden="1" customWidth="1"/>
    <col min="15080" max="15084" width="9" style="1"/>
    <col min="15085" max="15088" width="0" style="1" hidden="1" customWidth="1"/>
    <col min="15089" max="15315" width="9" style="1"/>
    <col min="15316" max="15316" width="83.85546875" style="1" customWidth="1"/>
    <col min="15317" max="15317" width="15.85546875" style="1" customWidth="1"/>
    <col min="15318" max="15318" width="9" style="1"/>
    <col min="15319" max="15335" width="0" style="1" hidden="1" customWidth="1"/>
    <col min="15336" max="15340" width="9" style="1"/>
    <col min="15341" max="15344" width="0" style="1" hidden="1" customWidth="1"/>
    <col min="15345" max="15571" width="9" style="1"/>
    <col min="15572" max="15572" width="83.85546875" style="1" customWidth="1"/>
    <col min="15573" max="15573" width="15.85546875" style="1" customWidth="1"/>
    <col min="15574" max="15574" width="9" style="1"/>
    <col min="15575" max="15591" width="0" style="1" hidden="1" customWidth="1"/>
    <col min="15592" max="15596" width="9" style="1"/>
    <col min="15597" max="15600" width="0" style="1" hidden="1" customWidth="1"/>
    <col min="15601" max="15827" width="9" style="1"/>
    <col min="15828" max="15828" width="83.85546875" style="1" customWidth="1"/>
    <col min="15829" max="15829" width="15.85546875" style="1" customWidth="1"/>
    <col min="15830" max="15830" width="9" style="1"/>
    <col min="15831" max="15847" width="0" style="1" hidden="1" customWidth="1"/>
    <col min="15848" max="15852" width="9" style="1"/>
    <col min="15853" max="15856" width="0" style="1" hidden="1" customWidth="1"/>
    <col min="15857" max="16083" width="9" style="1"/>
    <col min="16084" max="16084" width="83.85546875" style="1" customWidth="1"/>
    <col min="16085" max="16085" width="15.85546875" style="1" customWidth="1"/>
    <col min="16086" max="16086" width="9" style="1"/>
    <col min="16087" max="16103" width="0" style="1" hidden="1" customWidth="1"/>
    <col min="16104" max="16108" width="9" style="1"/>
    <col min="16109" max="16112" width="0" style="1" hidden="1" customWidth="1"/>
    <col min="16113" max="16374" width="9" style="1"/>
    <col min="16375" max="16384" width="9" style="1" customWidth="1"/>
  </cols>
  <sheetData>
    <row r="1" spans="1:1" ht="41.25">
      <c r="A1" s="172" t="s">
        <v>1025</v>
      </c>
    </row>
    <row r="2" spans="1:1" ht="81.75" customHeight="1">
      <c r="A2" s="11" t="s">
        <v>5</v>
      </c>
    </row>
    <row r="3" spans="1:1" ht="42">
      <c r="A3" s="54" t="s">
        <v>1180</v>
      </c>
    </row>
    <row r="4" spans="1:1" ht="42">
      <c r="A4" s="13" t="s">
        <v>1178</v>
      </c>
    </row>
    <row r="5" spans="1:1">
      <c r="A5" s="13" t="s">
        <v>1179</v>
      </c>
    </row>
    <row r="6" spans="1:1">
      <c r="A6" s="71" t="s">
        <v>1026</v>
      </c>
    </row>
    <row r="7" spans="1:1">
      <c r="A7" s="13" t="s">
        <v>1027</v>
      </c>
    </row>
    <row r="8" spans="1:1">
      <c r="A8" s="13" t="s">
        <v>1028</v>
      </c>
    </row>
    <row r="9" spans="1:1">
      <c r="A9" s="14" t="s">
        <v>1181</v>
      </c>
    </row>
    <row r="10" spans="1:1">
      <c r="A10" s="12" t="s">
        <v>1182</v>
      </c>
    </row>
    <row r="11" spans="1:1">
      <c r="A11" s="12" t="s">
        <v>1183</v>
      </c>
    </row>
    <row r="12" spans="1:1">
      <c r="A12" s="14" t="s">
        <v>1184</v>
      </c>
    </row>
    <row r="13" spans="1:1">
      <c r="A13" s="12" t="s">
        <v>1185</v>
      </c>
    </row>
    <row r="14" spans="1:1">
      <c r="A14" s="12" t="s">
        <v>1186</v>
      </c>
    </row>
    <row r="15" spans="1:1">
      <c r="A15" s="12" t="s">
        <v>1187</v>
      </c>
    </row>
    <row r="16" spans="1:1">
      <c r="A16" s="12" t="s">
        <v>1188</v>
      </c>
    </row>
    <row r="17" spans="1:1">
      <c r="A17" s="12" t="s">
        <v>1189</v>
      </c>
    </row>
    <row r="18" spans="1:1">
      <c r="A18" s="14" t="s">
        <v>1190</v>
      </c>
    </row>
    <row r="19" spans="1:1">
      <c r="A19" s="12" t="s">
        <v>1191</v>
      </c>
    </row>
    <row r="20" spans="1:1">
      <c r="A20" s="12" t="s">
        <v>1192</v>
      </c>
    </row>
    <row r="21" spans="1:1">
      <c r="A21" s="12" t="s">
        <v>1193</v>
      </c>
    </row>
    <row r="22" spans="1:1">
      <c r="A22" s="14" t="s">
        <v>1194</v>
      </c>
    </row>
    <row r="23" spans="1:1">
      <c r="A23" s="12" t="s">
        <v>1196</v>
      </c>
    </row>
    <row r="24" spans="1:1">
      <c r="A24" s="12" t="s">
        <v>1197</v>
      </c>
    </row>
    <row r="25" spans="1:1">
      <c r="A25" s="12" t="s">
        <v>1198</v>
      </c>
    </row>
    <row r="26" spans="1:1">
      <c r="A26" s="14" t="s">
        <v>1199</v>
      </c>
    </row>
    <row r="27" spans="1:1">
      <c r="A27" s="12" t="s">
        <v>1200</v>
      </c>
    </row>
    <row r="28" spans="1:1">
      <c r="A28" s="12" t="s">
        <v>1201</v>
      </c>
    </row>
    <row r="29" spans="1:1">
      <c r="A29" s="12" t="s">
        <v>1202</v>
      </c>
    </row>
    <row r="30" spans="1:1" ht="42">
      <c r="A30" s="14" t="s">
        <v>1203</v>
      </c>
    </row>
    <row r="31" spans="1:1">
      <c r="A31" s="12" t="s">
        <v>1204</v>
      </c>
    </row>
    <row r="32" spans="1:1" s="7" customFormat="1" ht="42">
      <c r="A32" s="12" t="s">
        <v>1205</v>
      </c>
    </row>
    <row r="33" spans="1:1" s="7" customFormat="1">
      <c r="A33" s="12" t="s">
        <v>1206</v>
      </c>
    </row>
    <row r="34" spans="1:1" ht="42">
      <c r="A34" s="152" t="s">
        <v>1207</v>
      </c>
    </row>
    <row r="35" spans="1:1">
      <c r="A35" s="152" t="s">
        <v>1208</v>
      </c>
    </row>
    <row r="36" spans="1:1" s="2" customFormat="1" ht="32.25" customHeight="1">
      <c r="A36" s="14" t="s">
        <v>1029</v>
      </c>
    </row>
    <row r="37" spans="1:1">
      <c r="A37" s="12" t="s">
        <v>1209</v>
      </c>
    </row>
    <row r="38" spans="1:1">
      <c r="A38" s="12" t="s">
        <v>1210</v>
      </c>
    </row>
    <row r="39" spans="1:1" s="2" customFormat="1" ht="42">
      <c r="A39" s="152" t="s">
        <v>1211</v>
      </c>
    </row>
    <row r="40" spans="1:1" s="2" customFormat="1">
      <c r="A40" s="152" t="s">
        <v>1212</v>
      </c>
    </row>
    <row r="41" spans="1:1">
      <c r="A41" s="153" t="s">
        <v>1213</v>
      </c>
    </row>
    <row r="42" spans="1:1">
      <c r="A42" s="152" t="s">
        <v>1214</v>
      </c>
    </row>
    <row r="43" spans="1:1">
      <c r="A43" s="154" t="s">
        <v>1215</v>
      </c>
    </row>
    <row r="44" spans="1:1">
      <c r="A44" s="154" t="s">
        <v>1216</v>
      </c>
    </row>
    <row r="45" spans="1:1">
      <c r="A45" s="154" t="s">
        <v>1217</v>
      </c>
    </row>
    <row r="46" spans="1:1" ht="42">
      <c r="A46" s="152" t="s">
        <v>1218</v>
      </c>
    </row>
    <row r="47" spans="1:1">
      <c r="A47" s="152" t="s">
        <v>1219</v>
      </c>
    </row>
    <row r="48" spans="1:1">
      <c r="A48" s="152" t="s">
        <v>1220</v>
      </c>
    </row>
    <row r="49" spans="1:1" ht="42">
      <c r="A49" s="152" t="s">
        <v>1221</v>
      </c>
    </row>
    <row r="50" spans="1:1" ht="42">
      <c r="A50" s="153" t="s">
        <v>1222</v>
      </c>
    </row>
    <row r="51" spans="1:1" ht="42">
      <c r="A51" s="152" t="s">
        <v>1223</v>
      </c>
    </row>
    <row r="52" spans="1:1">
      <c r="A52" s="152" t="s">
        <v>1224</v>
      </c>
    </row>
    <row r="53" spans="1:1">
      <c r="A53" s="152" t="s">
        <v>1225</v>
      </c>
    </row>
    <row r="54" spans="1:1">
      <c r="A54" s="152" t="s">
        <v>1226</v>
      </c>
    </row>
    <row r="55" spans="1:1" ht="26.45" customHeight="1">
      <c r="A55" s="153" t="s">
        <v>1227</v>
      </c>
    </row>
    <row r="56" spans="1:1" ht="26.45" customHeight="1">
      <c r="A56" s="152" t="s">
        <v>1228</v>
      </c>
    </row>
    <row r="57" spans="1:1" ht="42">
      <c r="A57" s="153" t="s">
        <v>1229</v>
      </c>
    </row>
    <row r="58" spans="1:1">
      <c r="A58" s="152" t="s">
        <v>1230</v>
      </c>
    </row>
    <row r="59" spans="1:1" ht="42">
      <c r="A59" s="14" t="s">
        <v>1231</v>
      </c>
    </row>
    <row r="60" spans="1:1">
      <c r="A60" s="12" t="s">
        <v>1232</v>
      </c>
    </row>
    <row r="61" spans="1:1">
      <c r="A61" s="14" t="s">
        <v>1233</v>
      </c>
    </row>
    <row r="62" spans="1:1">
      <c r="A62" s="12" t="s">
        <v>1234</v>
      </c>
    </row>
    <row r="63" spans="1:1">
      <c r="A63" s="155" t="s">
        <v>1235</v>
      </c>
    </row>
    <row r="64" spans="1:1">
      <c r="A64" s="154" t="s">
        <v>1236</v>
      </c>
    </row>
    <row r="65" spans="1:1" ht="42">
      <c r="A65" s="155" t="s">
        <v>1237</v>
      </c>
    </row>
    <row r="66" spans="1:1">
      <c r="A66" s="154" t="s">
        <v>1238</v>
      </c>
    </row>
    <row r="67" spans="1:1" ht="42">
      <c r="A67" s="12" t="s">
        <v>1239</v>
      </c>
    </row>
    <row r="68" spans="1:1">
      <c r="A68" s="12" t="s">
        <v>1240</v>
      </c>
    </row>
    <row r="69" spans="1:1">
      <c r="A69" s="12" t="s">
        <v>1241</v>
      </c>
    </row>
    <row r="70" spans="1:1">
      <c r="A70" s="12" t="s">
        <v>1242</v>
      </c>
    </row>
    <row r="71" spans="1:1" ht="42">
      <c r="A71" s="14" t="s">
        <v>1243</v>
      </c>
    </row>
    <row r="72" spans="1:1">
      <c r="A72" s="14" t="s">
        <v>1244</v>
      </c>
    </row>
    <row r="73" spans="1:1">
      <c r="A73" s="12" t="s">
        <v>1245</v>
      </c>
    </row>
    <row r="74" spans="1:1">
      <c r="A74" s="12" t="s">
        <v>1246</v>
      </c>
    </row>
    <row r="75" spans="1:1" ht="42">
      <c r="A75" s="152" t="s">
        <v>1247</v>
      </c>
    </row>
    <row r="76" spans="1:1">
      <c r="A76" s="152" t="s">
        <v>1248</v>
      </c>
    </row>
    <row r="77" spans="1:1" ht="42">
      <c r="A77" s="12" t="s">
        <v>1249</v>
      </c>
    </row>
    <row r="78" spans="1:1">
      <c r="A78" s="12" t="s">
        <v>1250</v>
      </c>
    </row>
    <row r="79" spans="1:1">
      <c r="A79" s="12" t="s">
        <v>1251</v>
      </c>
    </row>
    <row r="80" spans="1:1">
      <c r="A80" s="12" t="s">
        <v>1252</v>
      </c>
    </row>
    <row r="81" spans="1:1">
      <c r="A81" s="14" t="s">
        <v>1253</v>
      </c>
    </row>
    <row r="82" spans="1:1">
      <c r="A82" s="12" t="s">
        <v>1254</v>
      </c>
    </row>
    <row r="83" spans="1:1">
      <c r="A83" s="12" t="s">
        <v>1195</v>
      </c>
    </row>
    <row r="84" spans="1:1" ht="42">
      <c r="A84" s="12" t="s">
        <v>1255</v>
      </c>
    </row>
    <row r="85" spans="1:1">
      <c r="A85" s="12" t="s">
        <v>1256</v>
      </c>
    </row>
    <row r="86" spans="1:1" ht="42">
      <c r="A86" s="12" t="s">
        <v>1257</v>
      </c>
    </row>
    <row r="87" spans="1:1">
      <c r="A87" s="12" t="s">
        <v>1258</v>
      </c>
    </row>
    <row r="88" spans="1:1">
      <c r="A88" s="12" t="s">
        <v>1259</v>
      </c>
    </row>
    <row r="89" spans="1:1" s="3" customFormat="1" ht="42">
      <c r="A89" s="12" t="s">
        <v>1260</v>
      </c>
    </row>
    <row r="90" spans="1:1" s="3" customFormat="1">
      <c r="A90" s="12" t="s">
        <v>1261</v>
      </c>
    </row>
    <row r="91" spans="1:1" s="3" customFormat="1">
      <c r="A91" s="12" t="s">
        <v>1262</v>
      </c>
    </row>
    <row r="92" spans="1:1" ht="42">
      <c r="A92" s="12" t="s">
        <v>1263</v>
      </c>
    </row>
    <row r="93" spans="1:1">
      <c r="A93" s="12" t="s">
        <v>1264</v>
      </c>
    </row>
    <row r="94" spans="1:1" ht="42">
      <c r="A94" s="12" t="s">
        <v>1265</v>
      </c>
    </row>
    <row r="95" spans="1:1">
      <c r="A95" s="12" t="s">
        <v>1266</v>
      </c>
    </row>
    <row r="96" spans="1:1">
      <c r="A96" s="12" t="s">
        <v>1267</v>
      </c>
    </row>
    <row r="97" spans="1:1">
      <c r="A97" s="12" t="s">
        <v>1268</v>
      </c>
    </row>
    <row r="98" spans="1:1" ht="42">
      <c r="A98" s="12" t="s">
        <v>1269</v>
      </c>
    </row>
    <row r="99" spans="1:1">
      <c r="A99" s="75" t="s">
        <v>1270</v>
      </c>
    </row>
    <row r="100" spans="1:1">
      <c r="A100" s="75" t="s">
        <v>1271</v>
      </c>
    </row>
    <row r="101" spans="1:1">
      <c r="A101" s="75" t="s">
        <v>1272</v>
      </c>
    </row>
    <row r="102" spans="1:1" ht="48.75" customHeight="1">
      <c r="A102" s="14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4"/>
  <sheetViews>
    <sheetView workbookViewId="0"/>
  </sheetViews>
  <sheetFormatPr defaultRowHeight="21"/>
  <cols>
    <col min="1" max="1" width="7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88" t="s">
        <v>259</v>
      </c>
    </row>
    <row r="2" spans="1:1" ht="81.75" customHeight="1">
      <c r="A2" s="11" t="s">
        <v>5</v>
      </c>
    </row>
    <row r="3" spans="1:1">
      <c r="A3" s="157" t="s">
        <v>1348</v>
      </c>
    </row>
    <row r="4" spans="1:1">
      <c r="A4" s="6" t="s">
        <v>260</v>
      </c>
    </row>
    <row r="5" spans="1:1">
      <c r="A5" s="58" t="s">
        <v>261</v>
      </c>
    </row>
    <row r="6" spans="1:1">
      <c r="A6" s="59" t="s">
        <v>262</v>
      </c>
    </row>
    <row r="7" spans="1:1">
      <c r="A7" s="58" t="s">
        <v>263</v>
      </c>
    </row>
    <row r="8" spans="1:1">
      <c r="A8" s="58" t="s">
        <v>264</v>
      </c>
    </row>
    <row r="9" spans="1:1">
      <c r="A9" s="60" t="s">
        <v>265</v>
      </c>
    </row>
    <row r="10" spans="1:1">
      <c r="A10" s="60" t="s">
        <v>266</v>
      </c>
    </row>
    <row r="11" spans="1:1" ht="24.75" customHeight="1">
      <c r="A11" s="158" t="s">
        <v>267</v>
      </c>
    </row>
    <row r="12" spans="1:1">
      <c r="A12" s="159" t="s">
        <v>268</v>
      </c>
    </row>
    <row r="13" spans="1:1">
      <c r="A13" s="159" t="s">
        <v>269</v>
      </c>
    </row>
    <row r="14" spans="1:1">
      <c r="A14" s="130" t="s">
        <v>270</v>
      </c>
    </row>
    <row r="15" spans="1:1">
      <c r="A15" s="5" t="s">
        <v>271</v>
      </c>
    </row>
    <row r="16" spans="1:1">
      <c r="A16" s="6" t="s">
        <v>272</v>
      </c>
    </row>
    <row r="17" spans="1:1">
      <c r="A17" s="5" t="s">
        <v>273</v>
      </c>
    </row>
    <row r="18" spans="1:1">
      <c r="A18" s="5" t="s">
        <v>274</v>
      </c>
    </row>
    <row r="19" spans="1:1">
      <c r="A19" s="61" t="s">
        <v>275</v>
      </c>
    </row>
    <row r="20" spans="1:1">
      <c r="A20" s="61" t="s">
        <v>276</v>
      </c>
    </row>
    <row r="21" spans="1:1" ht="23.25" customHeight="1">
      <c r="A21" s="5" t="s">
        <v>277</v>
      </c>
    </row>
    <row r="22" spans="1:1" ht="22.5" customHeight="1">
      <c r="A22" s="6" t="s">
        <v>278</v>
      </c>
    </row>
    <row r="23" spans="1:1" ht="27" customHeight="1">
      <c r="A23" s="38" t="s">
        <v>279</v>
      </c>
    </row>
    <row r="24" spans="1:1" ht="21" customHeight="1">
      <c r="A24" s="6" t="s">
        <v>280</v>
      </c>
    </row>
    <row r="25" spans="1:1" ht="23.25" customHeight="1">
      <c r="A25" s="77" t="s">
        <v>281</v>
      </c>
    </row>
    <row r="26" spans="1:1">
      <c r="A26" s="77" t="s">
        <v>282</v>
      </c>
    </row>
    <row r="27" spans="1:1">
      <c r="A27" s="6" t="s">
        <v>283</v>
      </c>
    </row>
    <row r="28" spans="1:1" ht="25.5" customHeight="1">
      <c r="A28" s="62" t="s">
        <v>284</v>
      </c>
    </row>
    <row r="29" spans="1:1" ht="21" customHeight="1">
      <c r="A29" s="63" t="s">
        <v>285</v>
      </c>
    </row>
    <row r="30" spans="1:1">
      <c r="A30" s="64" t="s">
        <v>286</v>
      </c>
    </row>
    <row r="31" spans="1:1" ht="28.9" customHeight="1">
      <c r="A31" s="63" t="s">
        <v>287</v>
      </c>
    </row>
    <row r="32" spans="1:1">
      <c r="A32" s="63" t="s">
        <v>288</v>
      </c>
    </row>
    <row r="33" spans="1:2">
      <c r="A33" s="63" t="s">
        <v>289</v>
      </c>
    </row>
    <row r="34" spans="1:2">
      <c r="A34" s="64" t="s">
        <v>290</v>
      </c>
    </row>
    <row r="35" spans="1:2">
      <c r="A35" s="63" t="s">
        <v>291</v>
      </c>
    </row>
    <row r="36" spans="1:2">
      <c r="A36" s="12" t="s">
        <v>1326</v>
      </c>
    </row>
    <row r="37" spans="1:2">
      <c r="A37" s="71" t="s">
        <v>292</v>
      </c>
    </row>
    <row r="38" spans="1:2">
      <c r="A38" s="156" t="s">
        <v>1325</v>
      </c>
      <c r="B38" s="8"/>
    </row>
    <row r="39" spans="1:2" ht="30.6" customHeight="1">
      <c r="A39" s="92" t="s">
        <v>1317</v>
      </c>
      <c r="B39" s="8"/>
    </row>
    <row r="40" spans="1:2" s="2" customFormat="1" ht="28.9" customHeight="1">
      <c r="A40" s="92" t="s">
        <v>1318</v>
      </c>
      <c r="B40" s="66"/>
    </row>
    <row r="41" spans="1:2" ht="28.9" customHeight="1">
      <c r="A41" s="92" t="s">
        <v>1319</v>
      </c>
      <c r="B41" s="8"/>
    </row>
    <row r="42" spans="1:2" s="2" customFormat="1" ht="22.9" customHeight="1">
      <c r="A42" s="92" t="s">
        <v>1320</v>
      </c>
      <c r="B42" s="66"/>
    </row>
    <row r="43" spans="1:2" ht="27.6" customHeight="1">
      <c r="A43" s="12" t="s">
        <v>1321</v>
      </c>
      <c r="B43" s="8"/>
    </row>
    <row r="44" spans="1:2" ht="27.6" customHeight="1">
      <c r="A44" s="92" t="s">
        <v>1322</v>
      </c>
      <c r="B44" s="8"/>
    </row>
    <row r="45" spans="1:2" ht="27.6" customHeight="1">
      <c r="A45" s="92" t="s">
        <v>1323</v>
      </c>
      <c r="B45" s="8"/>
    </row>
    <row r="46" spans="1:2" ht="30" customHeight="1">
      <c r="A46" s="92" t="s">
        <v>1324</v>
      </c>
      <c r="B46" s="8"/>
    </row>
    <row r="47" spans="1:2" ht="28.9" customHeight="1">
      <c r="A47" s="134" t="s">
        <v>292</v>
      </c>
      <c r="B47" s="8"/>
    </row>
    <row r="48" spans="1:2" ht="28.9" customHeight="1">
      <c r="A48" s="65"/>
      <c r="B48" s="8"/>
    </row>
    <row r="49" spans="1:2" ht="26.45" customHeight="1">
      <c r="A49" s="65"/>
      <c r="B49" s="8"/>
    </row>
    <row r="50" spans="1:2" ht="22.9" customHeight="1">
      <c r="A50" s="65"/>
      <c r="B50" s="8"/>
    </row>
    <row r="51" spans="1:2" ht="28.9" customHeight="1">
      <c r="A51" s="68"/>
      <c r="B51" s="8"/>
    </row>
    <row r="52" spans="1:2" ht="28.9" customHeight="1">
      <c r="A52" s="67"/>
      <c r="B52" s="8"/>
    </row>
    <row r="53" spans="1:2" ht="29.45" customHeight="1">
      <c r="A53" s="65"/>
      <c r="B53" s="8"/>
    </row>
    <row r="54" spans="1:2" ht="25.15" customHeight="1">
      <c r="A54" s="65"/>
      <c r="B54" s="8"/>
    </row>
    <row r="55" spans="1:2" ht="28.9" customHeight="1">
      <c r="A55" s="65"/>
      <c r="B55" s="8"/>
    </row>
    <row r="56" spans="1:2">
      <c r="A56" s="65"/>
      <c r="B56" s="8"/>
    </row>
    <row r="57" spans="1:2">
      <c r="A57" s="65"/>
      <c r="B57" s="8"/>
    </row>
    <row r="58" spans="1:2">
      <c r="A58" s="65"/>
      <c r="B58" s="8"/>
    </row>
    <row r="59" spans="1:2" ht="29.45" customHeight="1">
      <c r="A59" s="65"/>
      <c r="B59" s="8"/>
    </row>
    <row r="60" spans="1:2">
      <c r="A60" s="65"/>
      <c r="B60" s="8"/>
    </row>
    <row r="61" spans="1:2">
      <c r="A61" s="65"/>
      <c r="B61" s="8"/>
    </row>
    <row r="62" spans="1:2" ht="25.15" customHeight="1">
      <c r="A62" s="65"/>
      <c r="B62" s="8"/>
    </row>
    <row r="63" spans="1:2" ht="24" customHeight="1">
      <c r="A63" s="65"/>
      <c r="B63" s="8"/>
    </row>
    <row r="64" spans="1:2" s="3" customFormat="1">
      <c r="A64" s="69"/>
      <c r="B64" s="10"/>
    </row>
    <row r="65" spans="2:2" ht="31.15" customHeight="1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/>
  </sheetViews>
  <sheetFormatPr defaultRowHeight="21"/>
  <cols>
    <col min="1" max="1" width="69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644</v>
      </c>
    </row>
    <row r="2" spans="1:1" ht="81.75" customHeight="1">
      <c r="A2" s="11" t="s">
        <v>5</v>
      </c>
    </row>
    <row r="3" spans="1:1" ht="23.25">
      <c r="A3" s="98" t="s">
        <v>645</v>
      </c>
    </row>
    <row r="4" spans="1:1" ht="28.15" customHeight="1">
      <c r="A4" s="99" t="s">
        <v>646</v>
      </c>
    </row>
    <row r="5" spans="1:1" ht="28.15" customHeight="1">
      <c r="A5" s="100" t="s">
        <v>647</v>
      </c>
    </row>
    <row r="6" spans="1:1" ht="28.15" customHeight="1">
      <c r="A6" s="101" t="s">
        <v>648</v>
      </c>
    </row>
    <row r="7" spans="1:1" ht="28.15" customHeight="1">
      <c r="A7" s="101" t="s">
        <v>649</v>
      </c>
    </row>
    <row r="8" spans="1:1" ht="23.25">
      <c r="A8" s="101" t="s">
        <v>650</v>
      </c>
    </row>
    <row r="9" spans="1:1" ht="23.25">
      <c r="A9" s="101" t="s">
        <v>651</v>
      </c>
    </row>
    <row r="10" spans="1:1" ht="28.15" customHeight="1">
      <c r="A10" s="101" t="s">
        <v>652</v>
      </c>
    </row>
    <row r="11" spans="1:1" ht="28.15" customHeight="1">
      <c r="A11" s="101" t="s">
        <v>653</v>
      </c>
    </row>
    <row r="12" spans="1:1" ht="28.15" customHeight="1">
      <c r="A12" s="102" t="s">
        <v>654</v>
      </c>
    </row>
    <row r="13" spans="1:1" ht="28.15" customHeight="1">
      <c r="A13" s="102" t="s">
        <v>655</v>
      </c>
    </row>
    <row r="14" spans="1:1" ht="28.15" customHeight="1">
      <c r="A14" s="103" t="s">
        <v>656</v>
      </c>
    </row>
    <row r="15" spans="1:1" ht="28.15" customHeight="1">
      <c r="A15" s="101" t="s">
        <v>657</v>
      </c>
    </row>
    <row r="16" spans="1:1" ht="28.15" customHeight="1">
      <c r="A16" s="101" t="s">
        <v>658</v>
      </c>
    </row>
    <row r="17" spans="1:1" ht="28.15" customHeight="1">
      <c r="A17" s="101" t="s">
        <v>659</v>
      </c>
    </row>
    <row r="18" spans="1:1" ht="27.6" customHeight="1">
      <c r="A18" s="101" t="s">
        <v>660</v>
      </c>
    </row>
    <row r="19" spans="1:1" ht="28.15" customHeight="1">
      <c r="A19" s="101" t="s">
        <v>661</v>
      </c>
    </row>
    <row r="20" spans="1:1" s="7" customFormat="1" ht="28.15" customHeight="1">
      <c r="A20" s="101" t="s">
        <v>662</v>
      </c>
    </row>
    <row r="21" spans="1:1" ht="30.6" customHeight="1">
      <c r="A21" s="101" t="s">
        <v>663</v>
      </c>
    </row>
    <row r="22" spans="1:1" s="2" customFormat="1" ht="28.9" customHeight="1">
      <c r="A22" s="100" t="s">
        <v>664</v>
      </c>
    </row>
    <row r="23" spans="1:1" ht="28.9" customHeight="1">
      <c r="A23" s="101" t="s">
        <v>665</v>
      </c>
    </row>
    <row r="24" spans="1:1" s="2" customFormat="1" ht="22.9" customHeight="1">
      <c r="A24" s="101" t="s">
        <v>666</v>
      </c>
    </row>
    <row r="25" spans="1:1" ht="27.6" customHeight="1">
      <c r="A25" s="101" t="s">
        <v>667</v>
      </c>
    </row>
    <row r="26" spans="1:1" ht="27" customHeight="1">
      <c r="A26" s="104" t="s">
        <v>668</v>
      </c>
    </row>
    <row r="27" spans="1:1" ht="27.6" customHeight="1">
      <c r="A27" s="101" t="s">
        <v>669</v>
      </c>
    </row>
    <row r="28" spans="1:1" ht="30" customHeight="1">
      <c r="A28" s="100" t="s">
        <v>670</v>
      </c>
    </row>
    <row r="29" spans="1:1" ht="28.9" customHeight="1">
      <c r="A29" s="105" t="s">
        <v>671</v>
      </c>
    </row>
    <row r="30" spans="1:1" ht="28.9" customHeight="1">
      <c r="A30" s="100" t="s">
        <v>672</v>
      </c>
    </row>
    <row r="31" spans="1:1" ht="26.45" customHeight="1">
      <c r="A31" s="100" t="s">
        <v>673</v>
      </c>
    </row>
    <row r="32" spans="1:1" ht="23.25">
      <c r="A32" s="100" t="s">
        <v>674</v>
      </c>
    </row>
    <row r="33" spans="1:2" ht="28.9" customHeight="1">
      <c r="A33" s="100" t="s">
        <v>675</v>
      </c>
    </row>
    <row r="34" spans="1:2" ht="28.9" customHeight="1">
      <c r="A34" s="100" t="s">
        <v>676</v>
      </c>
    </row>
    <row r="35" spans="1:2" ht="29.45" customHeight="1">
      <c r="A35" s="100" t="s">
        <v>677</v>
      </c>
    </row>
    <row r="36" spans="1:2" ht="25.15" customHeight="1">
      <c r="A36" s="100" t="s">
        <v>678</v>
      </c>
    </row>
    <row r="37" spans="1:2" ht="28.9" customHeight="1">
      <c r="A37" s="100" t="s">
        <v>679</v>
      </c>
    </row>
    <row r="38" spans="1:2" ht="23.25">
      <c r="A38" s="105" t="s">
        <v>680</v>
      </c>
    </row>
    <row r="39" spans="1:2" ht="23.25">
      <c r="A39" s="100" t="s">
        <v>681</v>
      </c>
    </row>
    <row r="40" spans="1:2" ht="23.25">
      <c r="A40" s="100" t="s">
        <v>682</v>
      </c>
    </row>
    <row r="41" spans="1:2" ht="29.45" customHeight="1">
      <c r="A41" s="106" t="s">
        <v>683</v>
      </c>
    </row>
    <row r="42" spans="1:2" ht="23.25">
      <c r="A42" s="106" t="s">
        <v>684</v>
      </c>
    </row>
    <row r="43" spans="1:2" ht="23.25">
      <c r="A43" s="100" t="s">
        <v>685</v>
      </c>
    </row>
    <row r="44" spans="1:2" s="3" customFormat="1" ht="23.25">
      <c r="A44" s="100" t="s">
        <v>686</v>
      </c>
    </row>
    <row r="45" spans="1:2" ht="31.15" customHeight="1">
      <c r="A45" s="107" t="s">
        <v>687</v>
      </c>
    </row>
    <row r="46" spans="1:2" ht="23.25">
      <c r="A46" s="100" t="s">
        <v>688</v>
      </c>
    </row>
    <row r="47" spans="1:2" ht="23.25">
      <c r="A47" s="108" t="s">
        <v>689</v>
      </c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4"/>
  <sheetViews>
    <sheetView workbookViewId="0"/>
  </sheetViews>
  <sheetFormatPr defaultRowHeight="21"/>
  <cols>
    <col min="1" max="1" width="5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362</v>
      </c>
    </row>
    <row r="2" spans="1:1" ht="81.75" customHeight="1">
      <c r="A2" s="11" t="s">
        <v>5</v>
      </c>
    </row>
    <row r="3" spans="1:1" ht="30.6" customHeight="1">
      <c r="A3" s="151" t="s">
        <v>11</v>
      </c>
    </row>
    <row r="4" spans="1:1" ht="28.15" customHeight="1">
      <c r="A4" s="14" t="s">
        <v>363</v>
      </c>
    </row>
    <row r="5" spans="1:1" ht="28.15" customHeight="1">
      <c r="A5" s="12" t="s">
        <v>1285</v>
      </c>
    </row>
    <row r="6" spans="1:1" ht="28.15" customHeight="1">
      <c r="A6" s="12" t="s">
        <v>364</v>
      </c>
    </row>
    <row r="7" spans="1:1" ht="28.15" customHeight="1">
      <c r="A7" s="12" t="s">
        <v>365</v>
      </c>
    </row>
    <row r="8" spans="1:1" ht="28.15" customHeight="1">
      <c r="A8" s="12" t="s">
        <v>366</v>
      </c>
    </row>
    <row r="9" spans="1:1" ht="28.15" customHeight="1">
      <c r="A9" s="12" t="s">
        <v>1286</v>
      </c>
    </row>
    <row r="10" spans="1:1" ht="42">
      <c r="A10" s="70" t="s">
        <v>367</v>
      </c>
    </row>
    <row r="11" spans="1:1" ht="28.15" customHeight="1">
      <c r="A11" s="12" t="s">
        <v>368</v>
      </c>
    </row>
    <row r="12" spans="1:1" ht="28.15" customHeight="1">
      <c r="A12" s="12" t="s">
        <v>1287</v>
      </c>
    </row>
    <row r="13" spans="1:1" ht="28.15" customHeight="1">
      <c r="A13" s="12" t="s">
        <v>369</v>
      </c>
    </row>
    <row r="14" spans="1:1" ht="28.15" customHeight="1">
      <c r="A14" s="14" t="s">
        <v>370</v>
      </c>
    </row>
    <row r="15" spans="1:1" ht="28.15" customHeight="1">
      <c r="A15" s="12" t="s">
        <v>1288</v>
      </c>
    </row>
    <row r="16" spans="1:1" ht="28.15" customHeight="1">
      <c r="A16" s="12" t="s">
        <v>371</v>
      </c>
    </row>
    <row r="17" spans="1:1" ht="28.15" customHeight="1">
      <c r="A17" s="12" t="s">
        <v>1289</v>
      </c>
    </row>
    <row r="18" spans="1:1" ht="27.6" customHeight="1">
      <c r="A18" s="12" t="s">
        <v>372</v>
      </c>
    </row>
    <row r="19" spans="1:1" ht="28.15" customHeight="1">
      <c r="A19" s="85" t="s">
        <v>373</v>
      </c>
    </row>
    <row r="20" spans="1:1" s="7" customFormat="1" ht="28.15" customHeight="1">
      <c r="A20" s="86" t="s">
        <v>374</v>
      </c>
    </row>
    <row r="21" spans="1:1" ht="30.6" customHeight="1">
      <c r="A21" s="12" t="s">
        <v>1282</v>
      </c>
    </row>
    <row r="22" spans="1:1" s="2" customFormat="1" ht="28.9" customHeight="1">
      <c r="A22" s="12" t="s">
        <v>375</v>
      </c>
    </row>
    <row r="23" spans="1:1" ht="28.9" customHeight="1">
      <c r="A23" s="70" t="s">
        <v>1284</v>
      </c>
    </row>
    <row r="24" spans="1:1" s="2" customFormat="1" ht="22.9" customHeight="1">
      <c r="A24" s="12" t="s">
        <v>376</v>
      </c>
    </row>
    <row r="25" spans="1:1" ht="27.6" customHeight="1">
      <c r="A25" s="12" t="s">
        <v>377</v>
      </c>
    </row>
    <row r="26" spans="1:1" ht="27.6" customHeight="1">
      <c r="A26" s="12" t="s">
        <v>1283</v>
      </c>
    </row>
    <row r="27" spans="1:1" ht="27.6" customHeight="1">
      <c r="A27" s="12" t="s">
        <v>378</v>
      </c>
    </row>
    <row r="28" spans="1:1" ht="30" customHeight="1">
      <c r="A28" s="86" t="s">
        <v>379</v>
      </c>
    </row>
    <row r="29" spans="1:1" ht="28.9" customHeight="1">
      <c r="A29" s="12" t="s">
        <v>1281</v>
      </c>
    </row>
    <row r="30" spans="1:1" ht="28.9" customHeight="1">
      <c r="A30" s="12" t="s">
        <v>380</v>
      </c>
    </row>
    <row r="31" spans="1:1" ht="26.45" customHeight="1">
      <c r="A31" s="12" t="s">
        <v>1280</v>
      </c>
    </row>
    <row r="32" spans="1:1" ht="22.9" customHeight="1">
      <c r="A32" s="12" t="s">
        <v>381</v>
      </c>
    </row>
    <row r="33" spans="1:1" ht="28.9" customHeight="1">
      <c r="A33" s="44" t="s">
        <v>382</v>
      </c>
    </row>
    <row r="34" spans="1:1" ht="28.9" customHeight="1">
      <c r="A34" s="70" t="s">
        <v>383</v>
      </c>
    </row>
    <row r="35" spans="1:1" ht="29.45" customHeight="1">
      <c r="A35" s="12" t="s">
        <v>1279</v>
      </c>
    </row>
    <row r="36" spans="1:1" ht="25.15" customHeight="1">
      <c r="A36" s="12" t="s">
        <v>384</v>
      </c>
    </row>
    <row r="37" spans="1:1" ht="28.9" customHeight="1">
      <c r="A37" s="86" t="s">
        <v>385</v>
      </c>
    </row>
    <row r="38" spans="1:1">
      <c r="A38" s="12" t="s">
        <v>1278</v>
      </c>
    </row>
    <row r="39" spans="1:1" ht="42">
      <c r="A39" s="12" t="s">
        <v>386</v>
      </c>
    </row>
    <row r="40" spans="1:1" ht="42">
      <c r="A40" s="12" t="s">
        <v>1275</v>
      </c>
    </row>
    <row r="41" spans="1:1" ht="29.45" customHeight="1">
      <c r="A41" s="12" t="s">
        <v>387</v>
      </c>
    </row>
    <row r="42" spans="1:1">
      <c r="A42" s="12" t="s">
        <v>388</v>
      </c>
    </row>
    <row r="43" spans="1:1">
      <c r="A43" s="12" t="s">
        <v>1276</v>
      </c>
    </row>
    <row r="44" spans="1:1" ht="25.15" customHeight="1">
      <c r="A44" s="12" t="s">
        <v>389</v>
      </c>
    </row>
    <row r="45" spans="1:1" ht="24" customHeight="1">
      <c r="A45" s="12" t="s">
        <v>390</v>
      </c>
    </row>
    <row r="46" spans="1:1" s="3" customFormat="1">
      <c r="A46" s="87" t="s">
        <v>391</v>
      </c>
    </row>
    <row r="47" spans="1:1">
      <c r="A47" s="77" t="s">
        <v>1277</v>
      </c>
    </row>
    <row r="48" spans="1:1">
      <c r="A48" s="77" t="s">
        <v>392</v>
      </c>
    </row>
    <row r="49" spans="1:2">
      <c r="A49" s="77" t="s">
        <v>393</v>
      </c>
    </row>
    <row r="50" spans="1:2">
      <c r="A50" s="77" t="s">
        <v>1274</v>
      </c>
    </row>
    <row r="51" spans="1:2">
      <c r="A51" s="77" t="s">
        <v>394</v>
      </c>
    </row>
    <row r="52" spans="1:2">
      <c r="A52" s="77" t="s">
        <v>393</v>
      </c>
    </row>
    <row r="53" spans="1:2">
      <c r="A53" s="71" t="s">
        <v>1273</v>
      </c>
    </row>
    <row r="54" spans="1:2">
      <c r="A54" s="71" t="s">
        <v>395</v>
      </c>
    </row>
    <row r="55" spans="1:2">
      <c r="A55" s="71" t="s">
        <v>396</v>
      </c>
    </row>
    <row r="56" spans="1:2">
      <c r="A56" s="43"/>
    </row>
    <row r="57" spans="1:2">
      <c r="B57" s="8"/>
    </row>
    <row r="58" spans="1:2">
      <c r="B58" s="8"/>
    </row>
    <row r="59" spans="1:2">
      <c r="B59" s="8"/>
    </row>
    <row r="60" spans="1:2"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/>
  </sheetViews>
  <sheetFormatPr defaultRowHeight="21"/>
  <cols>
    <col min="1" max="1" width="75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716</v>
      </c>
    </row>
    <row r="2" spans="1:1" ht="81.75" customHeight="1">
      <c r="A2" s="11" t="s">
        <v>717</v>
      </c>
    </row>
    <row r="3" spans="1:1" ht="28.5" customHeight="1">
      <c r="A3" s="160" t="s">
        <v>1349</v>
      </c>
    </row>
    <row r="4" spans="1:1" ht="27.75" customHeight="1">
      <c r="A4" s="115" t="s">
        <v>718</v>
      </c>
    </row>
    <row r="5" spans="1:1" ht="28.15" customHeight="1">
      <c r="A5" s="115" t="s">
        <v>719</v>
      </c>
    </row>
    <row r="6" spans="1:1" ht="28.15" customHeight="1">
      <c r="A6" s="115" t="s">
        <v>720</v>
      </c>
    </row>
    <row r="7" spans="1:1" ht="28.15" customHeight="1">
      <c r="A7" s="115" t="s">
        <v>721</v>
      </c>
    </row>
    <row r="8" spans="1:1" ht="28.15" customHeight="1">
      <c r="A8" s="116" t="s">
        <v>1350</v>
      </c>
    </row>
    <row r="9" spans="1:1" ht="28.15" customHeight="1">
      <c r="A9" s="32" t="s">
        <v>722</v>
      </c>
    </row>
    <row r="10" spans="1:1" ht="28.15" customHeight="1">
      <c r="A10" s="32" t="s">
        <v>723</v>
      </c>
    </row>
    <row r="11" spans="1:1" ht="28.15" customHeight="1">
      <c r="A11" s="117" t="s">
        <v>724</v>
      </c>
    </row>
    <row r="12" spans="1:1">
      <c r="A12" s="117" t="s">
        <v>725</v>
      </c>
    </row>
    <row r="13" spans="1:1" ht="28.15" customHeight="1">
      <c r="A13" s="118" t="s">
        <v>726</v>
      </c>
    </row>
    <row r="14" spans="1:1" ht="28.15" customHeight="1">
      <c r="A14" s="32" t="s">
        <v>727</v>
      </c>
    </row>
    <row r="15" spans="1:1" ht="28.15" customHeight="1">
      <c r="A15" s="32" t="s">
        <v>728</v>
      </c>
    </row>
    <row r="16" spans="1:1" ht="28.15" customHeight="1">
      <c r="A16" s="32" t="s">
        <v>729</v>
      </c>
    </row>
    <row r="17" spans="1:1" ht="28.15" customHeight="1">
      <c r="A17" s="119" t="s">
        <v>730</v>
      </c>
    </row>
    <row r="18" spans="1:1" ht="27.6" customHeight="1">
      <c r="A18" s="120" t="s">
        <v>731</v>
      </c>
    </row>
    <row r="19" spans="1:1" ht="28.15" customHeight="1">
      <c r="A19" s="120" t="s">
        <v>732</v>
      </c>
    </row>
    <row r="20" spans="1:1" s="7" customFormat="1" ht="28.15" customHeight="1">
      <c r="A20" s="120" t="s">
        <v>733</v>
      </c>
    </row>
    <row r="21" spans="1:1" ht="30.6" customHeight="1">
      <c r="A21" s="120" t="s">
        <v>734</v>
      </c>
    </row>
    <row r="22" spans="1:1" s="2" customFormat="1" ht="28.9" customHeight="1">
      <c r="A22" s="32" t="s">
        <v>735</v>
      </c>
    </row>
    <row r="23" spans="1:1" ht="28.9" customHeight="1">
      <c r="A23" s="32" t="s">
        <v>736</v>
      </c>
    </row>
    <row r="24" spans="1:1" s="2" customFormat="1">
      <c r="A24" s="121" t="s">
        <v>734</v>
      </c>
    </row>
    <row r="25" spans="1:1" s="8" customFormat="1" ht="30" customHeight="1">
      <c r="A25" s="65"/>
    </row>
    <row r="26" spans="1:1" s="8" customFormat="1" ht="28.9" customHeight="1">
      <c r="A26" s="65"/>
    </row>
    <row r="27" spans="1:1" s="8" customFormat="1" ht="28.9" customHeight="1">
      <c r="A27" s="65"/>
    </row>
    <row r="28" spans="1:1" s="8" customFormat="1" ht="26.45" customHeight="1">
      <c r="A28" s="65"/>
    </row>
    <row r="29" spans="1:1" s="8" customFormat="1" ht="22.9" customHeight="1">
      <c r="A29" s="65"/>
    </row>
    <row r="30" spans="1:1" s="8" customFormat="1" ht="28.9" customHeight="1">
      <c r="A30" s="68"/>
    </row>
    <row r="31" spans="1:1" s="8" customFormat="1" ht="29.45" customHeight="1">
      <c r="A31" s="65"/>
    </row>
    <row r="32" spans="1:1" s="8" customFormat="1" ht="25.15" customHeight="1">
      <c r="A32" s="65"/>
    </row>
    <row r="33" spans="1:2" s="8" customFormat="1" ht="28.9" customHeight="1">
      <c r="A33" s="65"/>
    </row>
    <row r="34" spans="1:2" s="8" customFormat="1">
      <c r="A34" s="65"/>
    </row>
    <row r="35" spans="1:2" s="8" customFormat="1">
      <c r="A35" s="65"/>
    </row>
    <row r="36" spans="1:2" s="8" customFormat="1">
      <c r="A36" s="65"/>
    </row>
    <row r="37" spans="1:2" s="8" customFormat="1" ht="29.45" customHeight="1">
      <c r="A37" s="65"/>
    </row>
    <row r="38" spans="1:2" s="8" customFormat="1">
      <c r="A38" s="65"/>
    </row>
    <row r="39" spans="1:2" s="8" customFormat="1">
      <c r="A39" s="65"/>
    </row>
    <row r="40" spans="1:2" s="8" customFormat="1" ht="25.15" customHeight="1">
      <c r="A40" s="65"/>
    </row>
    <row r="41" spans="1:2" s="8" customFormat="1" ht="24" customHeight="1">
      <c r="A41" s="65"/>
    </row>
    <row r="42" spans="1:2" s="3" customFormat="1">
      <c r="A42" s="42"/>
      <c r="B42" s="10"/>
    </row>
    <row r="43" spans="1:2" ht="31.15" customHeight="1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8"/>
  <sheetViews>
    <sheetView zoomScale="70" zoomScaleNormal="70" workbookViewId="0"/>
  </sheetViews>
  <sheetFormatPr defaultRowHeight="21"/>
  <cols>
    <col min="1" max="1" width="5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88" t="s">
        <v>442</v>
      </c>
    </row>
    <row r="2" spans="1:1" ht="81.75" customHeight="1">
      <c r="A2" s="11" t="s">
        <v>5</v>
      </c>
    </row>
    <row r="3" spans="1:1" ht="28.15" customHeight="1">
      <c r="A3" s="74" t="s">
        <v>1356</v>
      </c>
    </row>
    <row r="4" spans="1:1" ht="28.15" customHeight="1">
      <c r="A4" s="73" t="s">
        <v>1357</v>
      </c>
    </row>
    <row r="5" spans="1:1" ht="28.15" customHeight="1">
      <c r="A5" s="74" t="s">
        <v>1358</v>
      </c>
    </row>
    <row r="6" spans="1:1" ht="28.15" customHeight="1">
      <c r="A6" s="12" t="s">
        <v>1360</v>
      </c>
    </row>
    <row r="7" spans="1:1" ht="28.15" customHeight="1">
      <c r="A7" s="12" t="s">
        <v>443</v>
      </c>
    </row>
    <row r="8" spans="1:1" ht="28.15" customHeight="1">
      <c r="A8" s="73" t="s">
        <v>1359</v>
      </c>
    </row>
    <row r="9" spans="1:1" ht="28.15" customHeight="1">
      <c r="A9" s="73" t="s">
        <v>1362</v>
      </c>
    </row>
    <row r="10" spans="1:1" ht="28.15" customHeight="1">
      <c r="A10" s="74" t="s">
        <v>1361</v>
      </c>
    </row>
    <row r="11" spans="1:1" ht="28.15" customHeight="1">
      <c r="A11" s="55" t="s">
        <v>444</v>
      </c>
    </row>
    <row r="12" spans="1:1" ht="28.15" customHeight="1">
      <c r="A12" s="70" t="s">
        <v>445</v>
      </c>
    </row>
    <row r="13" spans="1:1" ht="28.15" customHeight="1">
      <c r="A13" s="12" t="s">
        <v>446</v>
      </c>
    </row>
    <row r="14" spans="1:1" ht="28.15" customHeight="1">
      <c r="A14" s="12" t="s">
        <v>447</v>
      </c>
    </row>
    <row r="15" spans="1:1" ht="28.15" customHeight="1">
      <c r="A15" s="12" t="s">
        <v>1363</v>
      </c>
    </row>
    <row r="16" spans="1:1" ht="28.15" customHeight="1">
      <c r="A16" s="12" t="s">
        <v>1364</v>
      </c>
    </row>
    <row r="17" spans="1:1" ht="27.6" customHeight="1">
      <c r="A17" s="12" t="s">
        <v>448</v>
      </c>
    </row>
    <row r="18" spans="1:1" ht="28.15" customHeight="1">
      <c r="A18" s="12" t="s">
        <v>1308</v>
      </c>
    </row>
    <row r="19" spans="1:1" s="7" customFormat="1" ht="28.15" customHeight="1">
      <c r="A19" s="12" t="s">
        <v>449</v>
      </c>
    </row>
    <row r="20" spans="1:1" ht="30.6" customHeight="1">
      <c r="A20" s="12" t="s">
        <v>450</v>
      </c>
    </row>
    <row r="21" spans="1:1" s="2" customFormat="1" ht="28.9" customHeight="1">
      <c r="A21" s="12" t="s">
        <v>451</v>
      </c>
    </row>
    <row r="22" spans="1:1" ht="28.9" customHeight="1">
      <c r="A22" s="12" t="s">
        <v>452</v>
      </c>
    </row>
    <row r="23" spans="1:1" s="2" customFormat="1" ht="22.9" customHeight="1">
      <c r="A23" s="14" t="s">
        <v>453</v>
      </c>
    </row>
    <row r="24" spans="1:1" ht="27.6" customHeight="1">
      <c r="A24" s="12" t="s">
        <v>454</v>
      </c>
    </row>
    <row r="25" spans="1:1" ht="27.6" customHeight="1">
      <c r="A25" s="12" t="s">
        <v>455</v>
      </c>
    </row>
    <row r="26" spans="1:1" ht="27.6" customHeight="1">
      <c r="A26" s="12" t="s">
        <v>456</v>
      </c>
    </row>
    <row r="27" spans="1:1" ht="30" customHeight="1">
      <c r="A27" s="12" t="s">
        <v>457</v>
      </c>
    </row>
    <row r="28" spans="1:1" ht="28.9" customHeight="1">
      <c r="A28" s="12" t="s">
        <v>458</v>
      </c>
    </row>
    <row r="29" spans="1:1" ht="28.9" customHeight="1">
      <c r="A29" s="56" t="s">
        <v>1309</v>
      </c>
    </row>
    <row r="30" spans="1:1" ht="26.45" customHeight="1">
      <c r="A30" s="12" t="s">
        <v>459</v>
      </c>
    </row>
    <row r="31" spans="1:1" ht="22.9" customHeight="1">
      <c r="A31" s="12" t="s">
        <v>460</v>
      </c>
    </row>
    <row r="32" spans="1:1" ht="28.9" customHeight="1">
      <c r="A32" s="12" t="s">
        <v>461</v>
      </c>
    </row>
    <row r="33" spans="1:1" ht="28.9" customHeight="1">
      <c r="A33" s="12" t="s">
        <v>462</v>
      </c>
    </row>
    <row r="34" spans="1:1" ht="29.45" customHeight="1">
      <c r="A34" s="12" t="s">
        <v>463</v>
      </c>
    </row>
    <row r="35" spans="1:1" ht="25.15" customHeight="1">
      <c r="A35" s="12" t="s">
        <v>464</v>
      </c>
    </row>
    <row r="36" spans="1:1" ht="28.9" customHeight="1">
      <c r="A36" s="12" t="s">
        <v>465</v>
      </c>
    </row>
    <row r="37" spans="1:1">
      <c r="A37" s="44" t="s">
        <v>466</v>
      </c>
    </row>
    <row r="38" spans="1:1" ht="42">
      <c r="A38" s="12" t="s">
        <v>467</v>
      </c>
    </row>
    <row r="39" spans="1:1" ht="42">
      <c r="A39" s="12" t="s">
        <v>468</v>
      </c>
    </row>
    <row r="40" spans="1:1" ht="29.45" customHeight="1">
      <c r="A40" s="12" t="s">
        <v>469</v>
      </c>
    </row>
    <row r="41" spans="1:1" ht="29.45" customHeight="1">
      <c r="A41" s="12" t="s">
        <v>1310</v>
      </c>
    </row>
    <row r="42" spans="1:1">
      <c r="A42" s="12" t="s">
        <v>1311</v>
      </c>
    </row>
    <row r="43" spans="1:1" ht="42">
      <c r="A43" s="12" t="s">
        <v>470</v>
      </c>
    </row>
    <row r="44" spans="1:1" ht="25.15" customHeight="1">
      <c r="A44" s="12" t="s">
        <v>471</v>
      </c>
    </row>
    <row r="45" spans="1:1" ht="24" customHeight="1">
      <c r="A45" s="56" t="s">
        <v>472</v>
      </c>
    </row>
    <row r="46" spans="1:1" s="3" customFormat="1">
      <c r="A46" s="55" t="s">
        <v>1312</v>
      </c>
    </row>
    <row r="47" spans="1:1" ht="31.15" customHeight="1">
      <c r="A47" s="12" t="s">
        <v>473</v>
      </c>
    </row>
    <row r="48" spans="1:1" ht="42">
      <c r="A48" s="12" t="s">
        <v>474</v>
      </c>
    </row>
    <row r="49" spans="1:2" ht="42">
      <c r="A49" s="12" t="s">
        <v>475</v>
      </c>
    </row>
    <row r="50" spans="1:2">
      <c r="A50" s="88" t="s">
        <v>476</v>
      </c>
    </row>
    <row r="51" spans="1:2" ht="42">
      <c r="A51" s="74" t="s">
        <v>477</v>
      </c>
    </row>
    <row r="52" spans="1:2">
      <c r="A52" s="12" t="s">
        <v>478</v>
      </c>
    </row>
    <row r="53" spans="1:2" ht="42">
      <c r="A53" s="12" t="s">
        <v>479</v>
      </c>
    </row>
    <row r="54" spans="1:2">
      <c r="A54" s="12" t="s">
        <v>480</v>
      </c>
      <c r="B54" s="8"/>
    </row>
    <row r="55" spans="1:2">
      <c r="A55" s="12" t="s">
        <v>481</v>
      </c>
      <c r="B55" s="8"/>
    </row>
    <row r="56" spans="1:2" ht="42">
      <c r="A56" s="12" t="s">
        <v>482</v>
      </c>
      <c r="B56" s="8"/>
    </row>
    <row r="57" spans="1:2" ht="42">
      <c r="A57" s="12" t="s">
        <v>1313</v>
      </c>
      <c r="B57" s="8"/>
    </row>
    <row r="58" spans="1:2">
      <c r="A58" s="57" t="s">
        <v>483</v>
      </c>
      <c r="B58" s="8"/>
    </row>
    <row r="59" spans="1:2">
      <c r="A59" s="65"/>
      <c r="B59" s="8"/>
    </row>
    <row r="60" spans="1:2">
      <c r="A60" s="65"/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/>
  </sheetViews>
  <sheetFormatPr defaultRowHeight="21"/>
  <cols>
    <col min="1" max="1" width="54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944</v>
      </c>
    </row>
    <row r="2" spans="1:1" ht="81.75" customHeight="1">
      <c r="A2" s="11" t="s">
        <v>5</v>
      </c>
    </row>
    <row r="3" spans="1:1" ht="30.6" customHeight="1">
      <c r="A3" s="151" t="s">
        <v>1351</v>
      </c>
    </row>
    <row r="4" spans="1:1" ht="30.6" customHeight="1">
      <c r="A4" s="73" t="s">
        <v>945</v>
      </c>
    </row>
    <row r="5" spans="1:1" ht="28.15" customHeight="1">
      <c r="A5" s="12" t="s">
        <v>946</v>
      </c>
    </row>
    <row r="6" spans="1:1" ht="28.15" customHeight="1">
      <c r="A6" s="12" t="s">
        <v>947</v>
      </c>
    </row>
    <row r="7" spans="1:1" ht="28.15" customHeight="1">
      <c r="A7" s="12" t="s">
        <v>948</v>
      </c>
    </row>
    <row r="8" spans="1:1" ht="28.15" customHeight="1">
      <c r="A8" s="12" t="s">
        <v>949</v>
      </c>
    </row>
    <row r="9" spans="1:1" ht="42">
      <c r="A9" s="12" t="s">
        <v>950</v>
      </c>
    </row>
    <row r="10" spans="1:1" ht="28.15" customHeight="1">
      <c r="A10" s="12" t="s">
        <v>951</v>
      </c>
    </row>
    <row r="11" spans="1:1" ht="28.15" customHeight="1">
      <c r="A11" s="12" t="s">
        <v>952</v>
      </c>
    </row>
    <row r="12" spans="1:1" ht="28.15" customHeight="1">
      <c r="A12" s="12" t="s">
        <v>953</v>
      </c>
    </row>
    <row r="13" spans="1:1" ht="28.15" customHeight="1">
      <c r="A13" s="55" t="s">
        <v>954</v>
      </c>
    </row>
    <row r="14" spans="1:1" ht="28.15" customHeight="1">
      <c r="A14" s="12" t="s">
        <v>955</v>
      </c>
    </row>
    <row r="15" spans="1:1" ht="28.15" customHeight="1">
      <c r="A15" s="12" t="s">
        <v>956</v>
      </c>
    </row>
    <row r="16" spans="1:1" ht="28.15" customHeight="1">
      <c r="A16" s="12" t="s">
        <v>957</v>
      </c>
    </row>
    <row r="17" spans="1:1" ht="28.15" customHeight="1">
      <c r="A17" s="12" t="s">
        <v>958</v>
      </c>
    </row>
    <row r="18" spans="1:1" ht="28.15" customHeight="1">
      <c r="A18" s="12" t="s">
        <v>959</v>
      </c>
    </row>
    <row r="19" spans="1:1" ht="27.6" customHeight="1">
      <c r="A19" s="12" t="s">
        <v>960</v>
      </c>
    </row>
    <row r="20" spans="1:1" ht="27.6" customHeight="1">
      <c r="A20" s="12" t="s">
        <v>961</v>
      </c>
    </row>
    <row r="21" spans="1:1" ht="27.6" customHeight="1">
      <c r="A21" s="12" t="s">
        <v>962</v>
      </c>
    </row>
    <row r="22" spans="1:1" ht="27.6" customHeight="1">
      <c r="A22" s="12" t="s">
        <v>963</v>
      </c>
    </row>
    <row r="23" spans="1:1" ht="27.6" customHeight="1">
      <c r="A23" s="12" t="s">
        <v>964</v>
      </c>
    </row>
    <row r="24" spans="1:1" ht="27.6" customHeight="1">
      <c r="A24" s="12" t="s">
        <v>965</v>
      </c>
    </row>
    <row r="25" spans="1:1" ht="27.6" customHeight="1">
      <c r="A25" s="12" t="s">
        <v>966</v>
      </c>
    </row>
    <row r="26" spans="1:1" ht="27.6" customHeight="1">
      <c r="A26" s="12" t="s">
        <v>967</v>
      </c>
    </row>
    <row r="27" spans="1:1">
      <c r="A27" s="12" t="s">
        <v>968</v>
      </c>
    </row>
    <row r="28" spans="1:1" ht="42">
      <c r="A28" s="14" t="s">
        <v>969</v>
      </c>
    </row>
    <row r="29" spans="1:1" s="7" customFormat="1">
      <c r="A29" s="12" t="s">
        <v>970</v>
      </c>
    </row>
    <row r="30" spans="1:1" s="7" customFormat="1" ht="42">
      <c r="A30" s="12" t="s">
        <v>971</v>
      </c>
    </row>
    <row r="31" spans="1:1" s="7" customFormat="1" ht="42">
      <c r="A31" s="12" t="s">
        <v>972</v>
      </c>
    </row>
    <row r="32" spans="1:1" s="7" customFormat="1">
      <c r="A32" s="12" t="s">
        <v>973</v>
      </c>
    </row>
    <row r="33" spans="1:1" ht="42">
      <c r="A33" s="12" t="s">
        <v>974</v>
      </c>
    </row>
    <row r="34" spans="1:1" s="2" customFormat="1">
      <c r="A34" s="12" t="s">
        <v>975</v>
      </c>
    </row>
    <row r="35" spans="1:1" s="2" customFormat="1" ht="42">
      <c r="A35" s="14" t="s">
        <v>976</v>
      </c>
    </row>
    <row r="36" spans="1:1" s="2" customFormat="1" ht="42">
      <c r="A36" s="12" t="s">
        <v>977</v>
      </c>
    </row>
    <row r="37" spans="1:1" s="2" customFormat="1" ht="42">
      <c r="A37" s="12" t="s">
        <v>978</v>
      </c>
    </row>
    <row r="38" spans="1:1" s="2" customFormat="1">
      <c r="A38" s="12" t="s">
        <v>979</v>
      </c>
    </row>
    <row r="39" spans="1:1" s="2" customFormat="1" ht="42">
      <c r="A39" s="12" t="s">
        <v>980</v>
      </c>
    </row>
    <row r="40" spans="1:1" s="2" customFormat="1">
      <c r="A40" s="12" t="s">
        <v>981</v>
      </c>
    </row>
    <row r="41" spans="1:1" s="2" customFormat="1">
      <c r="A41" s="71" t="s">
        <v>982</v>
      </c>
    </row>
    <row r="42" spans="1:1" s="2" customFormat="1" ht="42">
      <c r="A42" s="12" t="s">
        <v>983</v>
      </c>
    </row>
    <row r="43" spans="1:1" s="2" customFormat="1">
      <c r="A43" s="77" t="s">
        <v>984</v>
      </c>
    </row>
    <row r="44" spans="1:1">
      <c r="A44" s="56" t="s">
        <v>985</v>
      </c>
    </row>
    <row r="45" spans="1:1" ht="42">
      <c r="A45" s="12" t="s">
        <v>986</v>
      </c>
    </row>
    <row r="46" spans="1:1">
      <c r="A46" s="12" t="s">
        <v>987</v>
      </c>
    </row>
    <row r="47" spans="1:1" ht="42">
      <c r="A47" s="12" t="s">
        <v>988</v>
      </c>
    </row>
    <row r="48" spans="1:1" ht="42">
      <c r="A48" s="12" t="s">
        <v>989</v>
      </c>
    </row>
    <row r="49" spans="1:2" ht="42">
      <c r="A49" s="12" t="s">
        <v>990</v>
      </c>
    </row>
    <row r="50" spans="1:2">
      <c r="A50" s="12" t="s">
        <v>991</v>
      </c>
    </row>
    <row r="51" spans="1:2" ht="42">
      <c r="A51" s="12" t="s">
        <v>992</v>
      </c>
    </row>
    <row r="52" spans="1:2" ht="42">
      <c r="A52" s="12" t="s">
        <v>990</v>
      </c>
    </row>
    <row r="53" spans="1:2">
      <c r="A53" s="44" t="s">
        <v>993</v>
      </c>
    </row>
    <row r="54" spans="1:2" s="3" customFormat="1" ht="42">
      <c r="A54" s="12" t="s">
        <v>994</v>
      </c>
    </row>
    <row r="55" spans="1:2">
      <c r="A55" s="77" t="s">
        <v>995</v>
      </c>
    </row>
    <row r="56" spans="1:2" ht="42">
      <c r="A56" s="12" t="s">
        <v>996</v>
      </c>
    </row>
    <row r="57" spans="1:2">
      <c r="A57" s="77" t="s">
        <v>997</v>
      </c>
    </row>
    <row r="58" spans="1:2" ht="42">
      <c r="A58" s="12" t="s">
        <v>998</v>
      </c>
    </row>
    <row r="59" spans="1:2">
      <c r="A59" s="43" t="s">
        <v>999</v>
      </c>
    </row>
    <row r="60" spans="1:2"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85"/>
  <sheetViews>
    <sheetView tabSelected="1" zoomScale="70" zoomScaleNormal="7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M15" sqref="M15"/>
    </sheetView>
  </sheetViews>
  <sheetFormatPr defaultRowHeight="21"/>
  <cols>
    <col min="1" max="1" width="82.140625" style="42" customWidth="1"/>
    <col min="2" max="210" width="9" style="1"/>
    <col min="211" max="211" width="83.85546875" style="1" customWidth="1"/>
    <col min="212" max="212" width="15.85546875" style="1" customWidth="1"/>
    <col min="213" max="213" width="9" style="1"/>
    <col min="214" max="230" width="0" style="1" hidden="1" customWidth="1"/>
    <col min="231" max="235" width="9" style="1"/>
    <col min="236" max="239" width="0" style="1" hidden="1" customWidth="1"/>
    <col min="240" max="466" width="9" style="1"/>
    <col min="467" max="467" width="83.85546875" style="1" customWidth="1"/>
    <col min="468" max="468" width="15.85546875" style="1" customWidth="1"/>
    <col min="469" max="469" width="9" style="1"/>
    <col min="470" max="486" width="0" style="1" hidden="1" customWidth="1"/>
    <col min="487" max="491" width="9" style="1"/>
    <col min="492" max="495" width="0" style="1" hidden="1" customWidth="1"/>
    <col min="496" max="722" width="9" style="1"/>
    <col min="723" max="723" width="83.85546875" style="1" customWidth="1"/>
    <col min="724" max="724" width="15.85546875" style="1" customWidth="1"/>
    <col min="725" max="725" width="9" style="1"/>
    <col min="726" max="742" width="0" style="1" hidden="1" customWidth="1"/>
    <col min="743" max="747" width="9" style="1"/>
    <col min="748" max="751" width="0" style="1" hidden="1" customWidth="1"/>
    <col min="752" max="978" width="9" style="1"/>
    <col min="979" max="979" width="83.85546875" style="1" customWidth="1"/>
    <col min="980" max="980" width="15.85546875" style="1" customWidth="1"/>
    <col min="981" max="981" width="9" style="1"/>
    <col min="982" max="998" width="0" style="1" hidden="1" customWidth="1"/>
    <col min="999" max="1003" width="9" style="1"/>
    <col min="1004" max="1007" width="0" style="1" hidden="1" customWidth="1"/>
    <col min="1008" max="1234" width="9" style="1"/>
    <col min="1235" max="1235" width="83.85546875" style="1" customWidth="1"/>
    <col min="1236" max="1236" width="15.85546875" style="1" customWidth="1"/>
    <col min="1237" max="1237" width="9" style="1"/>
    <col min="1238" max="1254" width="0" style="1" hidden="1" customWidth="1"/>
    <col min="1255" max="1259" width="9" style="1"/>
    <col min="1260" max="1263" width="0" style="1" hidden="1" customWidth="1"/>
    <col min="1264" max="1490" width="9" style="1"/>
    <col min="1491" max="1491" width="83.85546875" style="1" customWidth="1"/>
    <col min="1492" max="1492" width="15.85546875" style="1" customWidth="1"/>
    <col min="1493" max="1493" width="9" style="1"/>
    <col min="1494" max="1510" width="0" style="1" hidden="1" customWidth="1"/>
    <col min="1511" max="1515" width="9" style="1"/>
    <col min="1516" max="1519" width="0" style="1" hidden="1" customWidth="1"/>
    <col min="1520" max="1746" width="9" style="1"/>
    <col min="1747" max="1747" width="83.85546875" style="1" customWidth="1"/>
    <col min="1748" max="1748" width="15.85546875" style="1" customWidth="1"/>
    <col min="1749" max="1749" width="9" style="1"/>
    <col min="1750" max="1766" width="0" style="1" hidden="1" customWidth="1"/>
    <col min="1767" max="1771" width="9" style="1"/>
    <col min="1772" max="1775" width="0" style="1" hidden="1" customWidth="1"/>
    <col min="1776" max="2002" width="9" style="1"/>
    <col min="2003" max="2003" width="83.85546875" style="1" customWidth="1"/>
    <col min="2004" max="2004" width="15.85546875" style="1" customWidth="1"/>
    <col min="2005" max="2005" width="9" style="1"/>
    <col min="2006" max="2022" width="0" style="1" hidden="1" customWidth="1"/>
    <col min="2023" max="2027" width="9" style="1"/>
    <col min="2028" max="2031" width="0" style="1" hidden="1" customWidth="1"/>
    <col min="2032" max="2258" width="9" style="1"/>
    <col min="2259" max="2259" width="83.85546875" style="1" customWidth="1"/>
    <col min="2260" max="2260" width="15.85546875" style="1" customWidth="1"/>
    <col min="2261" max="2261" width="9" style="1"/>
    <col min="2262" max="2278" width="0" style="1" hidden="1" customWidth="1"/>
    <col min="2279" max="2283" width="9" style="1"/>
    <col min="2284" max="2287" width="0" style="1" hidden="1" customWidth="1"/>
    <col min="2288" max="2514" width="9" style="1"/>
    <col min="2515" max="2515" width="83.85546875" style="1" customWidth="1"/>
    <col min="2516" max="2516" width="15.85546875" style="1" customWidth="1"/>
    <col min="2517" max="2517" width="9" style="1"/>
    <col min="2518" max="2534" width="0" style="1" hidden="1" customWidth="1"/>
    <col min="2535" max="2539" width="9" style="1"/>
    <col min="2540" max="2543" width="0" style="1" hidden="1" customWidth="1"/>
    <col min="2544" max="2770" width="9" style="1"/>
    <col min="2771" max="2771" width="83.85546875" style="1" customWidth="1"/>
    <col min="2772" max="2772" width="15.85546875" style="1" customWidth="1"/>
    <col min="2773" max="2773" width="9" style="1"/>
    <col min="2774" max="2790" width="0" style="1" hidden="1" customWidth="1"/>
    <col min="2791" max="2795" width="9" style="1"/>
    <col min="2796" max="2799" width="0" style="1" hidden="1" customWidth="1"/>
    <col min="2800" max="3026" width="9" style="1"/>
    <col min="3027" max="3027" width="83.85546875" style="1" customWidth="1"/>
    <col min="3028" max="3028" width="15.85546875" style="1" customWidth="1"/>
    <col min="3029" max="3029" width="9" style="1"/>
    <col min="3030" max="3046" width="0" style="1" hidden="1" customWidth="1"/>
    <col min="3047" max="3051" width="9" style="1"/>
    <col min="3052" max="3055" width="0" style="1" hidden="1" customWidth="1"/>
    <col min="3056" max="3282" width="9" style="1"/>
    <col min="3283" max="3283" width="83.85546875" style="1" customWidth="1"/>
    <col min="3284" max="3284" width="15.85546875" style="1" customWidth="1"/>
    <col min="3285" max="3285" width="9" style="1"/>
    <col min="3286" max="3302" width="0" style="1" hidden="1" customWidth="1"/>
    <col min="3303" max="3307" width="9" style="1"/>
    <col min="3308" max="3311" width="0" style="1" hidden="1" customWidth="1"/>
    <col min="3312" max="3538" width="9" style="1"/>
    <col min="3539" max="3539" width="83.85546875" style="1" customWidth="1"/>
    <col min="3540" max="3540" width="15.85546875" style="1" customWidth="1"/>
    <col min="3541" max="3541" width="9" style="1"/>
    <col min="3542" max="3558" width="0" style="1" hidden="1" customWidth="1"/>
    <col min="3559" max="3563" width="9" style="1"/>
    <col min="3564" max="3567" width="0" style="1" hidden="1" customWidth="1"/>
    <col min="3568" max="3794" width="9" style="1"/>
    <col min="3795" max="3795" width="83.85546875" style="1" customWidth="1"/>
    <col min="3796" max="3796" width="15.85546875" style="1" customWidth="1"/>
    <col min="3797" max="3797" width="9" style="1"/>
    <col min="3798" max="3814" width="0" style="1" hidden="1" customWidth="1"/>
    <col min="3815" max="3819" width="9" style="1"/>
    <col min="3820" max="3823" width="0" style="1" hidden="1" customWidth="1"/>
    <col min="3824" max="4050" width="9" style="1"/>
    <col min="4051" max="4051" width="83.85546875" style="1" customWidth="1"/>
    <col min="4052" max="4052" width="15.85546875" style="1" customWidth="1"/>
    <col min="4053" max="4053" width="9" style="1"/>
    <col min="4054" max="4070" width="0" style="1" hidden="1" customWidth="1"/>
    <col min="4071" max="4075" width="9" style="1"/>
    <col min="4076" max="4079" width="0" style="1" hidden="1" customWidth="1"/>
    <col min="4080" max="4306" width="9" style="1"/>
    <col min="4307" max="4307" width="83.85546875" style="1" customWidth="1"/>
    <col min="4308" max="4308" width="15.85546875" style="1" customWidth="1"/>
    <col min="4309" max="4309" width="9" style="1"/>
    <col min="4310" max="4326" width="0" style="1" hidden="1" customWidth="1"/>
    <col min="4327" max="4331" width="9" style="1"/>
    <col min="4332" max="4335" width="0" style="1" hidden="1" customWidth="1"/>
    <col min="4336" max="4562" width="9" style="1"/>
    <col min="4563" max="4563" width="83.85546875" style="1" customWidth="1"/>
    <col min="4564" max="4564" width="15.85546875" style="1" customWidth="1"/>
    <col min="4565" max="4565" width="9" style="1"/>
    <col min="4566" max="4582" width="0" style="1" hidden="1" customWidth="1"/>
    <col min="4583" max="4587" width="9" style="1"/>
    <col min="4588" max="4591" width="0" style="1" hidden="1" customWidth="1"/>
    <col min="4592" max="4818" width="9" style="1"/>
    <col min="4819" max="4819" width="83.85546875" style="1" customWidth="1"/>
    <col min="4820" max="4820" width="15.85546875" style="1" customWidth="1"/>
    <col min="4821" max="4821" width="9" style="1"/>
    <col min="4822" max="4838" width="0" style="1" hidden="1" customWidth="1"/>
    <col min="4839" max="4843" width="9" style="1"/>
    <col min="4844" max="4847" width="0" style="1" hidden="1" customWidth="1"/>
    <col min="4848" max="5074" width="9" style="1"/>
    <col min="5075" max="5075" width="83.85546875" style="1" customWidth="1"/>
    <col min="5076" max="5076" width="15.85546875" style="1" customWidth="1"/>
    <col min="5077" max="5077" width="9" style="1"/>
    <col min="5078" max="5094" width="0" style="1" hidden="1" customWidth="1"/>
    <col min="5095" max="5099" width="9" style="1"/>
    <col min="5100" max="5103" width="0" style="1" hidden="1" customWidth="1"/>
    <col min="5104" max="5330" width="9" style="1"/>
    <col min="5331" max="5331" width="83.85546875" style="1" customWidth="1"/>
    <col min="5332" max="5332" width="15.85546875" style="1" customWidth="1"/>
    <col min="5333" max="5333" width="9" style="1"/>
    <col min="5334" max="5350" width="0" style="1" hidden="1" customWidth="1"/>
    <col min="5351" max="5355" width="9" style="1"/>
    <col min="5356" max="5359" width="0" style="1" hidden="1" customWidth="1"/>
    <col min="5360" max="5586" width="9" style="1"/>
    <col min="5587" max="5587" width="83.85546875" style="1" customWidth="1"/>
    <col min="5588" max="5588" width="15.85546875" style="1" customWidth="1"/>
    <col min="5589" max="5589" width="9" style="1"/>
    <col min="5590" max="5606" width="0" style="1" hidden="1" customWidth="1"/>
    <col min="5607" max="5611" width="9" style="1"/>
    <col min="5612" max="5615" width="0" style="1" hidden="1" customWidth="1"/>
    <col min="5616" max="5842" width="9" style="1"/>
    <col min="5843" max="5843" width="83.85546875" style="1" customWidth="1"/>
    <col min="5844" max="5844" width="15.85546875" style="1" customWidth="1"/>
    <col min="5845" max="5845" width="9" style="1"/>
    <col min="5846" max="5862" width="0" style="1" hidden="1" customWidth="1"/>
    <col min="5863" max="5867" width="9" style="1"/>
    <col min="5868" max="5871" width="0" style="1" hidden="1" customWidth="1"/>
    <col min="5872" max="6098" width="9" style="1"/>
    <col min="6099" max="6099" width="83.85546875" style="1" customWidth="1"/>
    <col min="6100" max="6100" width="15.85546875" style="1" customWidth="1"/>
    <col min="6101" max="6101" width="9" style="1"/>
    <col min="6102" max="6118" width="0" style="1" hidden="1" customWidth="1"/>
    <col min="6119" max="6123" width="9" style="1"/>
    <col min="6124" max="6127" width="0" style="1" hidden="1" customWidth="1"/>
    <col min="6128" max="6354" width="9" style="1"/>
    <col min="6355" max="6355" width="83.85546875" style="1" customWidth="1"/>
    <col min="6356" max="6356" width="15.85546875" style="1" customWidth="1"/>
    <col min="6357" max="6357" width="9" style="1"/>
    <col min="6358" max="6374" width="0" style="1" hidden="1" customWidth="1"/>
    <col min="6375" max="6379" width="9" style="1"/>
    <col min="6380" max="6383" width="0" style="1" hidden="1" customWidth="1"/>
    <col min="6384" max="6610" width="9" style="1"/>
    <col min="6611" max="6611" width="83.85546875" style="1" customWidth="1"/>
    <col min="6612" max="6612" width="15.85546875" style="1" customWidth="1"/>
    <col min="6613" max="6613" width="9" style="1"/>
    <col min="6614" max="6630" width="0" style="1" hidden="1" customWidth="1"/>
    <col min="6631" max="6635" width="9" style="1"/>
    <col min="6636" max="6639" width="0" style="1" hidden="1" customWidth="1"/>
    <col min="6640" max="6866" width="9" style="1"/>
    <col min="6867" max="6867" width="83.85546875" style="1" customWidth="1"/>
    <col min="6868" max="6868" width="15.85546875" style="1" customWidth="1"/>
    <col min="6869" max="6869" width="9" style="1"/>
    <col min="6870" max="6886" width="0" style="1" hidden="1" customWidth="1"/>
    <col min="6887" max="6891" width="9" style="1"/>
    <col min="6892" max="6895" width="0" style="1" hidden="1" customWidth="1"/>
    <col min="6896" max="7122" width="9" style="1"/>
    <col min="7123" max="7123" width="83.85546875" style="1" customWidth="1"/>
    <col min="7124" max="7124" width="15.85546875" style="1" customWidth="1"/>
    <col min="7125" max="7125" width="9" style="1"/>
    <col min="7126" max="7142" width="0" style="1" hidden="1" customWidth="1"/>
    <col min="7143" max="7147" width="9" style="1"/>
    <col min="7148" max="7151" width="0" style="1" hidden="1" customWidth="1"/>
    <col min="7152" max="7378" width="9" style="1"/>
    <col min="7379" max="7379" width="83.85546875" style="1" customWidth="1"/>
    <col min="7380" max="7380" width="15.85546875" style="1" customWidth="1"/>
    <col min="7381" max="7381" width="9" style="1"/>
    <col min="7382" max="7398" width="0" style="1" hidden="1" customWidth="1"/>
    <col min="7399" max="7403" width="9" style="1"/>
    <col min="7404" max="7407" width="0" style="1" hidden="1" customWidth="1"/>
    <col min="7408" max="7634" width="9" style="1"/>
    <col min="7635" max="7635" width="83.85546875" style="1" customWidth="1"/>
    <col min="7636" max="7636" width="15.85546875" style="1" customWidth="1"/>
    <col min="7637" max="7637" width="9" style="1"/>
    <col min="7638" max="7654" width="0" style="1" hidden="1" customWidth="1"/>
    <col min="7655" max="7659" width="9" style="1"/>
    <col min="7660" max="7663" width="0" style="1" hidden="1" customWidth="1"/>
    <col min="7664" max="7890" width="9" style="1"/>
    <col min="7891" max="7891" width="83.85546875" style="1" customWidth="1"/>
    <col min="7892" max="7892" width="15.85546875" style="1" customWidth="1"/>
    <col min="7893" max="7893" width="9" style="1"/>
    <col min="7894" max="7910" width="0" style="1" hidden="1" customWidth="1"/>
    <col min="7911" max="7915" width="9" style="1"/>
    <col min="7916" max="7919" width="0" style="1" hidden="1" customWidth="1"/>
    <col min="7920" max="8146" width="9" style="1"/>
    <col min="8147" max="8147" width="83.85546875" style="1" customWidth="1"/>
    <col min="8148" max="8148" width="15.85546875" style="1" customWidth="1"/>
    <col min="8149" max="8149" width="9" style="1"/>
    <col min="8150" max="8166" width="0" style="1" hidden="1" customWidth="1"/>
    <col min="8167" max="8171" width="9" style="1"/>
    <col min="8172" max="8175" width="0" style="1" hidden="1" customWidth="1"/>
    <col min="8176" max="8402" width="9" style="1"/>
    <col min="8403" max="8403" width="83.85546875" style="1" customWidth="1"/>
    <col min="8404" max="8404" width="15.85546875" style="1" customWidth="1"/>
    <col min="8405" max="8405" width="9" style="1"/>
    <col min="8406" max="8422" width="0" style="1" hidden="1" customWidth="1"/>
    <col min="8423" max="8427" width="9" style="1"/>
    <col min="8428" max="8431" width="0" style="1" hidden="1" customWidth="1"/>
    <col min="8432" max="8658" width="9" style="1"/>
    <col min="8659" max="8659" width="83.85546875" style="1" customWidth="1"/>
    <col min="8660" max="8660" width="15.85546875" style="1" customWidth="1"/>
    <col min="8661" max="8661" width="9" style="1"/>
    <col min="8662" max="8678" width="0" style="1" hidden="1" customWidth="1"/>
    <col min="8679" max="8683" width="9" style="1"/>
    <col min="8684" max="8687" width="0" style="1" hidden="1" customWidth="1"/>
    <col min="8688" max="8914" width="9" style="1"/>
    <col min="8915" max="8915" width="83.85546875" style="1" customWidth="1"/>
    <col min="8916" max="8916" width="15.85546875" style="1" customWidth="1"/>
    <col min="8917" max="8917" width="9" style="1"/>
    <col min="8918" max="8934" width="0" style="1" hidden="1" customWidth="1"/>
    <col min="8935" max="8939" width="9" style="1"/>
    <col min="8940" max="8943" width="0" style="1" hidden="1" customWidth="1"/>
    <col min="8944" max="9170" width="9" style="1"/>
    <col min="9171" max="9171" width="83.85546875" style="1" customWidth="1"/>
    <col min="9172" max="9172" width="15.85546875" style="1" customWidth="1"/>
    <col min="9173" max="9173" width="9" style="1"/>
    <col min="9174" max="9190" width="0" style="1" hidden="1" customWidth="1"/>
    <col min="9191" max="9195" width="9" style="1"/>
    <col min="9196" max="9199" width="0" style="1" hidden="1" customWidth="1"/>
    <col min="9200" max="9426" width="9" style="1"/>
    <col min="9427" max="9427" width="83.85546875" style="1" customWidth="1"/>
    <col min="9428" max="9428" width="15.85546875" style="1" customWidth="1"/>
    <col min="9429" max="9429" width="9" style="1"/>
    <col min="9430" max="9446" width="0" style="1" hidden="1" customWidth="1"/>
    <col min="9447" max="9451" width="9" style="1"/>
    <col min="9452" max="9455" width="0" style="1" hidden="1" customWidth="1"/>
    <col min="9456" max="9682" width="9" style="1"/>
    <col min="9683" max="9683" width="83.85546875" style="1" customWidth="1"/>
    <col min="9684" max="9684" width="15.85546875" style="1" customWidth="1"/>
    <col min="9685" max="9685" width="9" style="1"/>
    <col min="9686" max="9702" width="0" style="1" hidden="1" customWidth="1"/>
    <col min="9703" max="9707" width="9" style="1"/>
    <col min="9708" max="9711" width="0" style="1" hidden="1" customWidth="1"/>
    <col min="9712" max="9938" width="9" style="1"/>
    <col min="9939" max="9939" width="83.85546875" style="1" customWidth="1"/>
    <col min="9940" max="9940" width="15.85546875" style="1" customWidth="1"/>
    <col min="9941" max="9941" width="9" style="1"/>
    <col min="9942" max="9958" width="0" style="1" hidden="1" customWidth="1"/>
    <col min="9959" max="9963" width="9" style="1"/>
    <col min="9964" max="9967" width="0" style="1" hidden="1" customWidth="1"/>
    <col min="9968" max="10194" width="9" style="1"/>
    <col min="10195" max="10195" width="83.85546875" style="1" customWidth="1"/>
    <col min="10196" max="10196" width="15.85546875" style="1" customWidth="1"/>
    <col min="10197" max="10197" width="9" style="1"/>
    <col min="10198" max="10214" width="0" style="1" hidden="1" customWidth="1"/>
    <col min="10215" max="10219" width="9" style="1"/>
    <col min="10220" max="10223" width="0" style="1" hidden="1" customWidth="1"/>
    <col min="10224" max="10450" width="9" style="1"/>
    <col min="10451" max="10451" width="83.85546875" style="1" customWidth="1"/>
    <col min="10452" max="10452" width="15.85546875" style="1" customWidth="1"/>
    <col min="10453" max="10453" width="9" style="1"/>
    <col min="10454" max="10470" width="0" style="1" hidden="1" customWidth="1"/>
    <col min="10471" max="10475" width="9" style="1"/>
    <col min="10476" max="10479" width="0" style="1" hidden="1" customWidth="1"/>
    <col min="10480" max="10706" width="9" style="1"/>
    <col min="10707" max="10707" width="83.85546875" style="1" customWidth="1"/>
    <col min="10708" max="10708" width="15.85546875" style="1" customWidth="1"/>
    <col min="10709" max="10709" width="9" style="1"/>
    <col min="10710" max="10726" width="0" style="1" hidden="1" customWidth="1"/>
    <col min="10727" max="10731" width="9" style="1"/>
    <col min="10732" max="10735" width="0" style="1" hidden="1" customWidth="1"/>
    <col min="10736" max="10962" width="9" style="1"/>
    <col min="10963" max="10963" width="83.85546875" style="1" customWidth="1"/>
    <col min="10964" max="10964" width="15.85546875" style="1" customWidth="1"/>
    <col min="10965" max="10965" width="9" style="1"/>
    <col min="10966" max="10982" width="0" style="1" hidden="1" customWidth="1"/>
    <col min="10983" max="10987" width="9" style="1"/>
    <col min="10988" max="10991" width="0" style="1" hidden="1" customWidth="1"/>
    <col min="10992" max="11218" width="9" style="1"/>
    <col min="11219" max="11219" width="83.85546875" style="1" customWidth="1"/>
    <col min="11220" max="11220" width="15.85546875" style="1" customWidth="1"/>
    <col min="11221" max="11221" width="9" style="1"/>
    <col min="11222" max="11238" width="0" style="1" hidden="1" customWidth="1"/>
    <col min="11239" max="11243" width="9" style="1"/>
    <col min="11244" max="11247" width="0" style="1" hidden="1" customWidth="1"/>
    <col min="11248" max="11474" width="9" style="1"/>
    <col min="11475" max="11475" width="83.85546875" style="1" customWidth="1"/>
    <col min="11476" max="11476" width="15.85546875" style="1" customWidth="1"/>
    <col min="11477" max="11477" width="9" style="1"/>
    <col min="11478" max="11494" width="0" style="1" hidden="1" customWidth="1"/>
    <col min="11495" max="11499" width="9" style="1"/>
    <col min="11500" max="11503" width="0" style="1" hidden="1" customWidth="1"/>
    <col min="11504" max="11730" width="9" style="1"/>
    <col min="11731" max="11731" width="83.85546875" style="1" customWidth="1"/>
    <col min="11732" max="11732" width="15.85546875" style="1" customWidth="1"/>
    <col min="11733" max="11733" width="9" style="1"/>
    <col min="11734" max="11750" width="0" style="1" hidden="1" customWidth="1"/>
    <col min="11751" max="11755" width="9" style="1"/>
    <col min="11756" max="11759" width="0" style="1" hidden="1" customWidth="1"/>
    <col min="11760" max="11986" width="9" style="1"/>
    <col min="11987" max="11987" width="83.85546875" style="1" customWidth="1"/>
    <col min="11988" max="11988" width="15.85546875" style="1" customWidth="1"/>
    <col min="11989" max="11989" width="9" style="1"/>
    <col min="11990" max="12006" width="0" style="1" hidden="1" customWidth="1"/>
    <col min="12007" max="12011" width="9" style="1"/>
    <col min="12012" max="12015" width="0" style="1" hidden="1" customWidth="1"/>
    <col min="12016" max="12242" width="9" style="1"/>
    <col min="12243" max="12243" width="83.85546875" style="1" customWidth="1"/>
    <col min="12244" max="12244" width="15.85546875" style="1" customWidth="1"/>
    <col min="12245" max="12245" width="9" style="1"/>
    <col min="12246" max="12262" width="0" style="1" hidden="1" customWidth="1"/>
    <col min="12263" max="12267" width="9" style="1"/>
    <col min="12268" max="12271" width="0" style="1" hidden="1" customWidth="1"/>
    <col min="12272" max="12498" width="9" style="1"/>
    <col min="12499" max="12499" width="83.85546875" style="1" customWidth="1"/>
    <col min="12500" max="12500" width="15.85546875" style="1" customWidth="1"/>
    <col min="12501" max="12501" width="9" style="1"/>
    <col min="12502" max="12518" width="0" style="1" hidden="1" customWidth="1"/>
    <col min="12519" max="12523" width="9" style="1"/>
    <col min="12524" max="12527" width="0" style="1" hidden="1" customWidth="1"/>
    <col min="12528" max="12754" width="9" style="1"/>
    <col min="12755" max="12755" width="83.85546875" style="1" customWidth="1"/>
    <col min="12756" max="12756" width="15.85546875" style="1" customWidth="1"/>
    <col min="12757" max="12757" width="9" style="1"/>
    <col min="12758" max="12774" width="0" style="1" hidden="1" customWidth="1"/>
    <col min="12775" max="12779" width="9" style="1"/>
    <col min="12780" max="12783" width="0" style="1" hidden="1" customWidth="1"/>
    <col min="12784" max="13010" width="9" style="1"/>
    <col min="13011" max="13011" width="83.85546875" style="1" customWidth="1"/>
    <col min="13012" max="13012" width="15.85546875" style="1" customWidth="1"/>
    <col min="13013" max="13013" width="9" style="1"/>
    <col min="13014" max="13030" width="0" style="1" hidden="1" customWidth="1"/>
    <col min="13031" max="13035" width="9" style="1"/>
    <col min="13036" max="13039" width="0" style="1" hidden="1" customWidth="1"/>
    <col min="13040" max="13266" width="9" style="1"/>
    <col min="13267" max="13267" width="83.85546875" style="1" customWidth="1"/>
    <col min="13268" max="13268" width="15.85546875" style="1" customWidth="1"/>
    <col min="13269" max="13269" width="9" style="1"/>
    <col min="13270" max="13286" width="0" style="1" hidden="1" customWidth="1"/>
    <col min="13287" max="13291" width="9" style="1"/>
    <col min="13292" max="13295" width="0" style="1" hidden="1" customWidth="1"/>
    <col min="13296" max="13522" width="9" style="1"/>
    <col min="13523" max="13523" width="83.85546875" style="1" customWidth="1"/>
    <col min="13524" max="13524" width="15.85546875" style="1" customWidth="1"/>
    <col min="13525" max="13525" width="9" style="1"/>
    <col min="13526" max="13542" width="0" style="1" hidden="1" customWidth="1"/>
    <col min="13543" max="13547" width="9" style="1"/>
    <col min="13548" max="13551" width="0" style="1" hidden="1" customWidth="1"/>
    <col min="13552" max="13778" width="9" style="1"/>
    <col min="13779" max="13779" width="83.85546875" style="1" customWidth="1"/>
    <col min="13780" max="13780" width="15.85546875" style="1" customWidth="1"/>
    <col min="13781" max="13781" width="9" style="1"/>
    <col min="13782" max="13798" width="0" style="1" hidden="1" customWidth="1"/>
    <col min="13799" max="13803" width="9" style="1"/>
    <col min="13804" max="13807" width="0" style="1" hidden="1" customWidth="1"/>
    <col min="13808" max="14034" width="9" style="1"/>
    <col min="14035" max="14035" width="83.85546875" style="1" customWidth="1"/>
    <col min="14036" max="14036" width="15.85546875" style="1" customWidth="1"/>
    <col min="14037" max="14037" width="9" style="1"/>
    <col min="14038" max="14054" width="0" style="1" hidden="1" customWidth="1"/>
    <col min="14055" max="14059" width="9" style="1"/>
    <col min="14060" max="14063" width="0" style="1" hidden="1" customWidth="1"/>
    <col min="14064" max="14290" width="9" style="1"/>
    <col min="14291" max="14291" width="83.85546875" style="1" customWidth="1"/>
    <col min="14292" max="14292" width="15.85546875" style="1" customWidth="1"/>
    <col min="14293" max="14293" width="9" style="1"/>
    <col min="14294" max="14310" width="0" style="1" hidden="1" customWidth="1"/>
    <col min="14311" max="14315" width="9" style="1"/>
    <col min="14316" max="14319" width="0" style="1" hidden="1" customWidth="1"/>
    <col min="14320" max="14546" width="9" style="1"/>
    <col min="14547" max="14547" width="83.85546875" style="1" customWidth="1"/>
    <col min="14548" max="14548" width="15.85546875" style="1" customWidth="1"/>
    <col min="14549" max="14549" width="9" style="1"/>
    <col min="14550" max="14566" width="0" style="1" hidden="1" customWidth="1"/>
    <col min="14567" max="14571" width="9" style="1"/>
    <col min="14572" max="14575" width="0" style="1" hidden="1" customWidth="1"/>
    <col min="14576" max="14802" width="9" style="1"/>
    <col min="14803" max="14803" width="83.85546875" style="1" customWidth="1"/>
    <col min="14804" max="14804" width="15.85546875" style="1" customWidth="1"/>
    <col min="14805" max="14805" width="9" style="1"/>
    <col min="14806" max="14822" width="0" style="1" hidden="1" customWidth="1"/>
    <col min="14823" max="14827" width="9" style="1"/>
    <col min="14828" max="14831" width="0" style="1" hidden="1" customWidth="1"/>
    <col min="14832" max="15058" width="9" style="1"/>
    <col min="15059" max="15059" width="83.85546875" style="1" customWidth="1"/>
    <col min="15060" max="15060" width="15.85546875" style="1" customWidth="1"/>
    <col min="15061" max="15061" width="9" style="1"/>
    <col min="15062" max="15078" width="0" style="1" hidden="1" customWidth="1"/>
    <col min="15079" max="15083" width="9" style="1"/>
    <col min="15084" max="15087" width="0" style="1" hidden="1" customWidth="1"/>
    <col min="15088" max="15314" width="9" style="1"/>
    <col min="15315" max="15315" width="83.85546875" style="1" customWidth="1"/>
    <col min="15316" max="15316" width="15.85546875" style="1" customWidth="1"/>
    <col min="15317" max="15317" width="9" style="1"/>
    <col min="15318" max="15334" width="0" style="1" hidden="1" customWidth="1"/>
    <col min="15335" max="15339" width="9" style="1"/>
    <col min="15340" max="15343" width="0" style="1" hidden="1" customWidth="1"/>
    <col min="15344" max="15570" width="9" style="1"/>
    <col min="15571" max="15571" width="83.85546875" style="1" customWidth="1"/>
    <col min="15572" max="15572" width="15.85546875" style="1" customWidth="1"/>
    <col min="15573" max="15573" width="9" style="1"/>
    <col min="15574" max="15590" width="0" style="1" hidden="1" customWidth="1"/>
    <col min="15591" max="15595" width="9" style="1"/>
    <col min="15596" max="15599" width="0" style="1" hidden="1" customWidth="1"/>
    <col min="15600" max="15826" width="9" style="1"/>
    <col min="15827" max="15827" width="83.85546875" style="1" customWidth="1"/>
    <col min="15828" max="15828" width="15.85546875" style="1" customWidth="1"/>
    <col min="15829" max="15829" width="9" style="1"/>
    <col min="15830" max="15846" width="0" style="1" hidden="1" customWidth="1"/>
    <col min="15847" max="15851" width="9" style="1"/>
    <col min="15852" max="15855" width="0" style="1" hidden="1" customWidth="1"/>
    <col min="15856" max="16082" width="9" style="1"/>
    <col min="16083" max="16083" width="83.85546875" style="1" customWidth="1"/>
    <col min="16084" max="16084" width="15.85546875" style="1" customWidth="1"/>
    <col min="16085" max="16085" width="9" style="1"/>
    <col min="16086" max="16102" width="0" style="1" hidden="1" customWidth="1"/>
    <col min="16103" max="16107" width="9" style="1"/>
    <col min="16108" max="16111" width="0" style="1" hidden="1" customWidth="1"/>
    <col min="16112" max="16373" width="9" style="1"/>
    <col min="16374" max="16384" width="9" style="1" customWidth="1"/>
  </cols>
  <sheetData>
    <row r="1" spans="1:1">
      <c r="A1" s="168"/>
    </row>
    <row r="2" spans="1:1">
      <c r="A2" s="170" t="s">
        <v>152</v>
      </c>
    </row>
    <row r="3" spans="1:1">
      <c r="A3" s="163"/>
    </row>
    <row r="4" spans="1:1" s="169" customFormat="1" ht="81.75" customHeight="1">
      <c r="A4" s="171" t="s">
        <v>5</v>
      </c>
    </row>
    <row r="5" spans="1:1">
      <c r="A5" s="47" t="s">
        <v>151</v>
      </c>
    </row>
    <row r="6" spans="1:1">
      <c r="A6" s="44" t="s">
        <v>150</v>
      </c>
    </row>
    <row r="7" spans="1:1" ht="28.15" customHeight="1">
      <c r="A7" s="44" t="s">
        <v>149</v>
      </c>
    </row>
    <row r="8" spans="1:1" ht="28.15" customHeight="1">
      <c r="A8" s="44" t="s">
        <v>148</v>
      </c>
    </row>
    <row r="9" spans="1:1" ht="30.6" customHeight="1">
      <c r="A9" s="44" t="s">
        <v>147</v>
      </c>
    </row>
    <row r="10" spans="1:1" ht="28.15" customHeight="1">
      <c r="A10" s="45" t="s">
        <v>146</v>
      </c>
    </row>
    <row r="11" spans="1:1" ht="29.45" customHeight="1">
      <c r="A11" s="44" t="s">
        <v>1367</v>
      </c>
    </row>
    <row r="12" spans="1:1" ht="28.15" customHeight="1">
      <c r="A12" s="44" t="s">
        <v>1397</v>
      </c>
    </row>
    <row r="13" spans="1:1" ht="28.15" customHeight="1">
      <c r="A13" s="44" t="s">
        <v>1396</v>
      </c>
    </row>
    <row r="14" spans="1:1" ht="27.6" customHeight="1">
      <c r="A14" s="44" t="s">
        <v>145</v>
      </c>
    </row>
    <row r="15" spans="1:1" ht="28.15" customHeight="1">
      <c r="A15" s="44" t="s">
        <v>144</v>
      </c>
    </row>
    <row r="16" spans="1:1" s="7" customFormat="1" ht="28.15" customHeight="1">
      <c r="A16" s="44" t="s">
        <v>143</v>
      </c>
    </row>
    <row r="17" spans="1:1" ht="30.6" customHeight="1">
      <c r="A17" s="44" t="s">
        <v>1398</v>
      </c>
    </row>
    <row r="18" spans="1:1" ht="28.9" customHeight="1">
      <c r="A18" s="44" t="s">
        <v>142</v>
      </c>
    </row>
    <row r="19" spans="1:1" s="2" customFormat="1" ht="28.9" customHeight="1">
      <c r="A19" s="44" t="s">
        <v>141</v>
      </c>
    </row>
    <row r="20" spans="1:1" ht="27.6" customHeight="1">
      <c r="A20" s="45" t="s">
        <v>140</v>
      </c>
    </row>
    <row r="21" spans="1:1" ht="27.6" customHeight="1">
      <c r="A21" s="44" t="s">
        <v>139</v>
      </c>
    </row>
    <row r="22" spans="1:1" ht="27.6" customHeight="1">
      <c r="A22" s="44" t="s">
        <v>138</v>
      </c>
    </row>
    <row r="23" spans="1:1" ht="30" customHeight="1">
      <c r="A23" s="147" t="s">
        <v>137</v>
      </c>
    </row>
    <row r="24" spans="1:1" ht="26.45" customHeight="1"/>
    <row r="25" spans="1:1" ht="28.9" customHeight="1"/>
    <row r="26" spans="1:1" ht="25.9" customHeight="1"/>
    <row r="27" spans="1:1" ht="25.15" customHeight="1"/>
    <row r="28" spans="1:1" ht="28.9" customHeight="1"/>
    <row r="29" spans="1:1" ht="25.15" customHeight="1"/>
    <row r="32" spans="1:1" ht="25.15" customHeight="1"/>
    <row r="35" spans="1:1" ht="25.15" customHeight="1"/>
    <row r="36" spans="1:1" ht="24" customHeight="1"/>
    <row r="37" spans="1:1" s="3" customFormat="1" ht="28.9" customHeight="1">
      <c r="A37" s="42"/>
    </row>
    <row r="38" spans="1:1" ht="26.45" customHeight="1"/>
    <row r="39" spans="1:1" ht="25.15" customHeight="1"/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 ht="25.15" customHeight="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 ht="26.45" customHeight="1">
      <c r="A66" s="1"/>
    </row>
    <row r="67" spans="1:1" ht="27.6" customHeight="1">
      <c r="A67" s="1"/>
    </row>
    <row r="68" spans="1:1" ht="24.6" customHeight="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 ht="25.15" customHeight="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pageMargins left="0.43307086614173229" right="0" top="0.31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/>
  </sheetViews>
  <sheetFormatPr defaultRowHeight="21"/>
  <cols>
    <col min="1" max="1" width="66.7109375" style="38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737</v>
      </c>
    </row>
    <row r="2" spans="1:1" ht="81.75" customHeight="1">
      <c r="A2" s="122" t="s">
        <v>5</v>
      </c>
    </row>
    <row r="3" spans="1:1" s="124" customFormat="1" ht="25.9" customHeight="1">
      <c r="A3" s="114" t="s">
        <v>738</v>
      </c>
    </row>
    <row r="4" spans="1:1" s="124" customFormat="1" ht="25.9" customHeight="1">
      <c r="A4" s="115" t="s">
        <v>739</v>
      </c>
    </row>
    <row r="5" spans="1:1" s="124" customFormat="1" ht="25.9" customHeight="1">
      <c r="A5" s="115" t="s">
        <v>740</v>
      </c>
    </row>
    <row r="6" spans="1:1" s="124" customFormat="1" ht="25.9" customHeight="1">
      <c r="A6" s="115" t="s">
        <v>741</v>
      </c>
    </row>
    <row r="7" spans="1:1" s="124" customFormat="1" ht="25.9" customHeight="1">
      <c r="A7" s="115" t="s">
        <v>742</v>
      </c>
    </row>
    <row r="8" spans="1:1" s="124" customFormat="1" ht="25.9" customHeight="1">
      <c r="A8" s="115" t="s">
        <v>743</v>
      </c>
    </row>
    <row r="9" spans="1:1" s="124" customFormat="1" ht="25.9" customHeight="1">
      <c r="A9" s="115" t="s">
        <v>744</v>
      </c>
    </row>
    <row r="10" spans="1:1" s="124" customFormat="1" ht="26.45" customHeight="1">
      <c r="A10" s="138" t="s">
        <v>745</v>
      </c>
    </row>
    <row r="11" spans="1:1" s="124" customFormat="1">
      <c r="A11" s="138" t="s">
        <v>746</v>
      </c>
    </row>
    <row r="12" spans="1:1" s="124" customFormat="1">
      <c r="A12" s="115" t="s">
        <v>747</v>
      </c>
    </row>
    <row r="13" spans="1:1" s="124" customFormat="1" ht="31.15" customHeight="1">
      <c r="A13" s="115" t="s">
        <v>748</v>
      </c>
    </row>
    <row r="14" spans="1:1" s="124" customFormat="1" ht="31.15" customHeight="1">
      <c r="A14" s="115" t="s">
        <v>749</v>
      </c>
    </row>
    <row r="15" spans="1:1" s="124" customFormat="1">
      <c r="A15" s="115" t="s">
        <v>750</v>
      </c>
    </row>
    <row r="16" spans="1:1" s="124" customFormat="1" ht="25.9" customHeight="1">
      <c r="A16" s="115" t="s">
        <v>751</v>
      </c>
    </row>
    <row r="17" spans="1:1" s="124" customFormat="1" ht="25.9" customHeight="1">
      <c r="A17" s="115" t="s">
        <v>752</v>
      </c>
    </row>
    <row r="18" spans="1:1" s="124" customFormat="1" ht="25.9" customHeight="1">
      <c r="A18" s="115" t="s">
        <v>753</v>
      </c>
    </row>
    <row r="19" spans="1:1" s="124" customFormat="1" ht="25.9" customHeight="1">
      <c r="A19" s="115" t="s">
        <v>754</v>
      </c>
    </row>
    <row r="20" spans="1:1" s="124" customFormat="1" ht="25.9" customHeight="1">
      <c r="A20" s="115" t="s">
        <v>755</v>
      </c>
    </row>
    <row r="21" spans="1:1" s="124" customFormat="1" ht="25.9" customHeight="1">
      <c r="A21" s="136" t="s">
        <v>756</v>
      </c>
    </row>
    <row r="22" spans="1:1" s="124" customFormat="1" ht="25.9" customHeight="1">
      <c r="A22" s="115" t="s">
        <v>757</v>
      </c>
    </row>
    <row r="23" spans="1:1" s="124" customFormat="1" ht="25.9" customHeight="1">
      <c r="A23" s="136" t="s">
        <v>758</v>
      </c>
    </row>
    <row r="24" spans="1:1" s="124" customFormat="1" ht="25.9" customHeight="1">
      <c r="A24" s="115" t="s">
        <v>759</v>
      </c>
    </row>
    <row r="25" spans="1:1" s="124" customFormat="1" ht="25.9" customHeight="1">
      <c r="A25" s="137" t="s">
        <v>760</v>
      </c>
    </row>
    <row r="26" spans="1:1" s="124" customFormat="1" ht="25.9" customHeight="1">
      <c r="A26" s="137" t="s">
        <v>761</v>
      </c>
    </row>
    <row r="27" spans="1:1" s="124" customFormat="1" ht="25.9" customHeight="1">
      <c r="A27" s="115" t="s">
        <v>762</v>
      </c>
    </row>
    <row r="28" spans="1:1" s="124" customFormat="1" ht="25.9" customHeight="1">
      <c r="A28" s="136" t="s">
        <v>763</v>
      </c>
    </row>
    <row r="29" spans="1:1" s="124" customFormat="1" ht="25.9" customHeight="1">
      <c r="A29" s="115" t="s">
        <v>764</v>
      </c>
    </row>
    <row r="30" spans="1:1" s="124" customFormat="1" ht="25.9" customHeight="1">
      <c r="A30" s="115" t="s">
        <v>765</v>
      </c>
    </row>
    <row r="31" spans="1:1" s="124" customFormat="1" ht="25.9" customHeight="1">
      <c r="A31" s="115" t="s">
        <v>766</v>
      </c>
    </row>
    <row r="32" spans="1:1" s="124" customFormat="1" ht="25.9" customHeight="1">
      <c r="A32" s="115" t="s">
        <v>767</v>
      </c>
    </row>
    <row r="33" spans="1:1" s="124" customFormat="1" ht="25.9" customHeight="1">
      <c r="A33" s="115" t="s">
        <v>768</v>
      </c>
    </row>
    <row r="34" spans="1:1" s="124" customFormat="1" ht="25.9" customHeight="1">
      <c r="A34" s="115" t="s">
        <v>769</v>
      </c>
    </row>
    <row r="35" spans="1:1" s="124" customFormat="1" ht="25.9" customHeight="1">
      <c r="A35" s="115" t="s">
        <v>770</v>
      </c>
    </row>
    <row r="36" spans="1:1" s="124" customFormat="1" ht="25.9" customHeight="1">
      <c r="A36" s="115" t="s">
        <v>771</v>
      </c>
    </row>
    <row r="37" spans="1:1" s="124" customFormat="1" ht="25.9" customHeight="1">
      <c r="A37" s="136" t="s">
        <v>772</v>
      </c>
    </row>
    <row r="38" spans="1:1" s="124" customFormat="1" ht="25.9" customHeight="1">
      <c r="A38" s="115" t="s">
        <v>773</v>
      </c>
    </row>
    <row r="39" spans="1:1" s="124" customFormat="1" ht="25.9" customHeight="1">
      <c r="A39" s="138" t="s">
        <v>774</v>
      </c>
    </row>
    <row r="40" spans="1:1" s="124" customFormat="1" ht="25.9" customHeight="1">
      <c r="A40" s="138" t="s">
        <v>317</v>
      </c>
    </row>
    <row r="41" spans="1:1" s="124" customFormat="1" ht="25.9" customHeight="1">
      <c r="A41" s="137" t="s">
        <v>775</v>
      </c>
    </row>
    <row r="42" spans="1:1" s="124" customFormat="1" ht="25.9" customHeight="1">
      <c r="A42" s="115" t="s">
        <v>776</v>
      </c>
    </row>
    <row r="43" spans="1:1" s="124" customFormat="1" ht="25.9" customHeight="1">
      <c r="A43" s="115" t="s">
        <v>777</v>
      </c>
    </row>
    <row r="44" spans="1:1" s="124" customFormat="1" ht="25.9" customHeight="1">
      <c r="A44" s="115" t="s">
        <v>778</v>
      </c>
    </row>
    <row r="45" spans="1:1" s="124" customFormat="1" ht="25.9" customHeight="1">
      <c r="A45" s="137" t="s">
        <v>779</v>
      </c>
    </row>
    <row r="46" spans="1:1" s="124" customFormat="1" ht="25.9" customHeight="1">
      <c r="A46" s="136" t="s">
        <v>780</v>
      </c>
    </row>
    <row r="47" spans="1:1" s="124" customFormat="1" ht="25.9" customHeight="1">
      <c r="A47" s="115" t="s">
        <v>781</v>
      </c>
    </row>
    <row r="48" spans="1:1" s="139" customFormat="1" ht="25.9" customHeight="1">
      <c r="A48" s="115" t="s">
        <v>782</v>
      </c>
    </row>
    <row r="49" spans="1:1" s="139" customFormat="1" ht="25.9" customHeight="1">
      <c r="A49" s="115" t="s">
        <v>783</v>
      </c>
    </row>
    <row r="50" spans="1:1" s="139" customFormat="1" ht="25.9" customHeight="1">
      <c r="A50" s="138" t="s">
        <v>784</v>
      </c>
    </row>
    <row r="51" spans="1:1" s="139" customFormat="1" ht="25.9" customHeight="1">
      <c r="A51" s="138" t="s">
        <v>785</v>
      </c>
    </row>
    <row r="52" spans="1:1" s="139" customFormat="1" ht="25.9" customHeight="1">
      <c r="A52" s="115" t="s">
        <v>786</v>
      </c>
    </row>
    <row r="53" spans="1:1" s="139" customFormat="1" ht="25.9" customHeight="1">
      <c r="A53" s="115" t="s">
        <v>787</v>
      </c>
    </row>
    <row r="54" spans="1:1" s="139" customFormat="1" ht="25.9" customHeight="1">
      <c r="A54" s="115" t="s">
        <v>788</v>
      </c>
    </row>
    <row r="55" spans="1:1" s="139" customFormat="1" ht="25.9" customHeight="1">
      <c r="A55" s="115" t="s">
        <v>789</v>
      </c>
    </row>
    <row r="56" spans="1:1" s="124" customFormat="1" ht="25.9" customHeight="1">
      <c r="A56" s="136" t="s">
        <v>790</v>
      </c>
    </row>
    <row r="57" spans="1:1" s="139" customFormat="1" ht="25.9" customHeight="1">
      <c r="A57" s="136" t="s">
        <v>791</v>
      </c>
    </row>
    <row r="58" spans="1:1" s="124" customFormat="1" ht="25.9" customHeight="1">
      <c r="A58" s="115" t="s">
        <v>792</v>
      </c>
    </row>
    <row r="59" spans="1:1" s="124" customFormat="1" ht="25.9" customHeight="1">
      <c r="A59" s="140" t="s">
        <v>793</v>
      </c>
    </row>
    <row r="60" spans="1:1" s="124" customFormat="1" ht="25.9" customHeight="1">
      <c r="A60" s="136" t="s">
        <v>794</v>
      </c>
    </row>
    <row r="61" spans="1:1" s="124" customFormat="1" ht="25.9" customHeight="1">
      <c r="A61" s="125" t="s">
        <v>795</v>
      </c>
    </row>
    <row r="62" spans="1:1" s="124" customFormat="1" ht="25.9" customHeight="1">
      <c r="A62" s="125" t="s">
        <v>796</v>
      </c>
    </row>
    <row r="63" spans="1:1" s="124" customFormat="1" ht="25.9" customHeight="1">
      <c r="A63" s="125" t="s">
        <v>797</v>
      </c>
    </row>
    <row r="64" spans="1:1" s="124" customFormat="1" ht="25.9" customHeight="1">
      <c r="A64" s="125" t="s">
        <v>798</v>
      </c>
    </row>
    <row r="65" spans="1:1" s="124" customFormat="1" ht="25.9" customHeight="1">
      <c r="A65" s="125" t="s">
        <v>799</v>
      </c>
    </row>
    <row r="66" spans="1:1" s="124" customFormat="1" ht="25.9" customHeight="1">
      <c r="A66" s="125" t="s">
        <v>800</v>
      </c>
    </row>
    <row r="67" spans="1:1" s="124" customFormat="1" ht="25.9" customHeight="1">
      <c r="A67" s="125" t="s">
        <v>801</v>
      </c>
    </row>
    <row r="68" spans="1:1" s="124" customFormat="1" ht="25.9" customHeight="1">
      <c r="A68" s="125" t="s">
        <v>802</v>
      </c>
    </row>
    <row r="69" spans="1:1" s="124" customFormat="1" ht="25.9" customHeight="1">
      <c r="A69" s="136" t="s">
        <v>803</v>
      </c>
    </row>
    <row r="70" spans="1:1" s="124" customFormat="1" ht="25.9" customHeight="1">
      <c r="A70" s="125" t="s">
        <v>804</v>
      </c>
    </row>
    <row r="71" spans="1:1" s="124" customFormat="1" ht="25.9" customHeight="1">
      <c r="A71" s="136" t="s">
        <v>805</v>
      </c>
    </row>
    <row r="72" spans="1:1" s="124" customFormat="1" ht="25.9" customHeight="1">
      <c r="A72" s="125" t="s">
        <v>806</v>
      </c>
    </row>
    <row r="73" spans="1:1" s="124" customFormat="1" ht="25.9" customHeight="1">
      <c r="A73" s="140" t="s">
        <v>807</v>
      </c>
    </row>
    <row r="74" spans="1:1" s="124" customFormat="1" ht="25.9" customHeight="1">
      <c r="A74" s="140" t="s">
        <v>808</v>
      </c>
    </row>
    <row r="75" spans="1:1" s="124" customFormat="1" ht="25.9" customHeight="1">
      <c r="A75" s="141" t="s">
        <v>809</v>
      </c>
    </row>
    <row r="76" spans="1:1" s="124" customFormat="1" ht="25.9" customHeight="1">
      <c r="A76" s="125" t="s">
        <v>810</v>
      </c>
    </row>
    <row r="77" spans="1:1" s="124" customFormat="1" ht="25.9" customHeight="1">
      <c r="A77" s="141" t="s">
        <v>811</v>
      </c>
    </row>
    <row r="78" spans="1:1" s="124" customFormat="1" ht="25.9" customHeight="1">
      <c r="A78" s="125" t="s">
        <v>812</v>
      </c>
    </row>
    <row r="79" spans="1:1" s="124" customFormat="1" ht="25.9" customHeight="1">
      <c r="A79" s="141" t="s">
        <v>813</v>
      </c>
    </row>
    <row r="80" spans="1:1" s="124" customFormat="1" ht="25.9" customHeight="1">
      <c r="A80" s="125" t="s">
        <v>814</v>
      </c>
    </row>
    <row r="81" spans="1:2" s="124" customFormat="1" ht="25.9" customHeight="1">
      <c r="A81" s="125" t="s">
        <v>815</v>
      </c>
    </row>
    <row r="82" spans="1:2" s="124" customFormat="1" ht="25.9" customHeight="1">
      <c r="A82" s="136" t="s">
        <v>816</v>
      </c>
    </row>
    <row r="83" spans="1:2" s="124" customFormat="1" ht="25.9" customHeight="1">
      <c r="A83" s="125" t="s">
        <v>817</v>
      </c>
    </row>
    <row r="84" spans="1:2" s="124" customFormat="1" ht="25.9" customHeight="1">
      <c r="A84" s="142" t="s">
        <v>818</v>
      </c>
    </row>
    <row r="85" spans="1:2" s="124" customFormat="1" ht="25.9" customHeight="1">
      <c r="A85" s="143"/>
    </row>
    <row r="86" spans="1:2" s="3" customFormat="1">
      <c r="A86" s="38"/>
      <c r="B86" s="10"/>
    </row>
    <row r="87" spans="1:2" ht="31.15" customHeight="1">
      <c r="B87" s="8"/>
    </row>
    <row r="88" spans="1:2">
      <c r="B88" s="8"/>
    </row>
    <row r="89" spans="1:2">
      <c r="B89" s="8"/>
    </row>
    <row r="90" spans="1:2">
      <c r="B90" s="8"/>
    </row>
    <row r="91" spans="1:2">
      <c r="B91" s="8"/>
    </row>
    <row r="92" spans="1:2">
      <c r="B92" s="8"/>
    </row>
    <row r="93" spans="1:2">
      <c r="B93" s="8"/>
    </row>
    <row r="94" spans="1:2">
      <c r="B94" s="8"/>
    </row>
    <row r="95" spans="1:2">
      <c r="B95" s="8"/>
    </row>
    <row r="96" spans="1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scale="95" fitToHeight="0" orientation="landscape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134"/>
  <sheetViews>
    <sheetView zoomScale="70" zoomScaleNormal="70" workbookViewId="0"/>
  </sheetViews>
  <sheetFormatPr defaultRowHeight="21"/>
  <cols>
    <col min="1" max="1" width="54" style="38" customWidth="1"/>
    <col min="2" max="213" width="8.7109375" style="21"/>
    <col min="214" max="214" width="83.85546875" style="21" customWidth="1"/>
    <col min="215" max="215" width="15.85546875" style="21" customWidth="1"/>
    <col min="216" max="216" width="8.7109375" style="21"/>
    <col min="217" max="233" width="0" style="21" hidden="1" customWidth="1"/>
    <col min="234" max="238" width="8.7109375" style="21"/>
    <col min="239" max="242" width="0" style="21" hidden="1" customWidth="1"/>
    <col min="243" max="469" width="8.7109375" style="21"/>
    <col min="470" max="470" width="83.85546875" style="21" customWidth="1"/>
    <col min="471" max="471" width="15.85546875" style="21" customWidth="1"/>
    <col min="472" max="472" width="8.7109375" style="21"/>
    <col min="473" max="489" width="0" style="21" hidden="1" customWidth="1"/>
    <col min="490" max="494" width="8.7109375" style="21"/>
    <col min="495" max="498" width="0" style="21" hidden="1" customWidth="1"/>
    <col min="499" max="725" width="8.7109375" style="21"/>
    <col min="726" max="726" width="83.85546875" style="21" customWidth="1"/>
    <col min="727" max="727" width="15.85546875" style="21" customWidth="1"/>
    <col min="728" max="728" width="8.7109375" style="21"/>
    <col min="729" max="745" width="0" style="21" hidden="1" customWidth="1"/>
    <col min="746" max="750" width="8.7109375" style="21"/>
    <col min="751" max="754" width="0" style="21" hidden="1" customWidth="1"/>
    <col min="755" max="981" width="8.7109375" style="21"/>
    <col min="982" max="982" width="83.85546875" style="21" customWidth="1"/>
    <col min="983" max="983" width="15.85546875" style="21" customWidth="1"/>
    <col min="984" max="984" width="8.7109375" style="21"/>
    <col min="985" max="1001" width="0" style="21" hidden="1" customWidth="1"/>
    <col min="1002" max="1006" width="8.7109375" style="21"/>
    <col min="1007" max="1010" width="0" style="21" hidden="1" customWidth="1"/>
    <col min="1011" max="1237" width="8.7109375" style="21"/>
    <col min="1238" max="1238" width="83.85546875" style="21" customWidth="1"/>
    <col min="1239" max="1239" width="15.85546875" style="21" customWidth="1"/>
    <col min="1240" max="1240" width="8.7109375" style="21"/>
    <col min="1241" max="1257" width="0" style="21" hidden="1" customWidth="1"/>
    <col min="1258" max="1262" width="8.7109375" style="21"/>
    <col min="1263" max="1266" width="0" style="21" hidden="1" customWidth="1"/>
    <col min="1267" max="1493" width="8.7109375" style="21"/>
    <col min="1494" max="1494" width="83.85546875" style="21" customWidth="1"/>
    <col min="1495" max="1495" width="15.85546875" style="21" customWidth="1"/>
    <col min="1496" max="1496" width="8.7109375" style="21"/>
    <col min="1497" max="1513" width="0" style="21" hidden="1" customWidth="1"/>
    <col min="1514" max="1518" width="8.7109375" style="21"/>
    <col min="1519" max="1522" width="0" style="21" hidden="1" customWidth="1"/>
    <col min="1523" max="1749" width="8.7109375" style="21"/>
    <col min="1750" max="1750" width="83.85546875" style="21" customWidth="1"/>
    <col min="1751" max="1751" width="15.85546875" style="21" customWidth="1"/>
    <col min="1752" max="1752" width="8.7109375" style="21"/>
    <col min="1753" max="1769" width="0" style="21" hidden="1" customWidth="1"/>
    <col min="1770" max="1774" width="8.7109375" style="21"/>
    <col min="1775" max="1778" width="0" style="21" hidden="1" customWidth="1"/>
    <col min="1779" max="2005" width="8.7109375" style="21"/>
    <col min="2006" max="2006" width="83.85546875" style="21" customWidth="1"/>
    <col min="2007" max="2007" width="15.85546875" style="21" customWidth="1"/>
    <col min="2008" max="2008" width="8.7109375" style="21"/>
    <col min="2009" max="2025" width="0" style="21" hidden="1" customWidth="1"/>
    <col min="2026" max="2030" width="8.7109375" style="21"/>
    <col min="2031" max="2034" width="0" style="21" hidden="1" customWidth="1"/>
    <col min="2035" max="2261" width="8.7109375" style="21"/>
    <col min="2262" max="2262" width="83.85546875" style="21" customWidth="1"/>
    <col min="2263" max="2263" width="15.85546875" style="21" customWidth="1"/>
    <col min="2264" max="2264" width="8.7109375" style="21"/>
    <col min="2265" max="2281" width="0" style="21" hidden="1" customWidth="1"/>
    <col min="2282" max="2286" width="8.7109375" style="21"/>
    <col min="2287" max="2290" width="0" style="21" hidden="1" customWidth="1"/>
    <col min="2291" max="2517" width="8.7109375" style="21"/>
    <col min="2518" max="2518" width="83.85546875" style="21" customWidth="1"/>
    <col min="2519" max="2519" width="15.85546875" style="21" customWidth="1"/>
    <col min="2520" max="2520" width="8.7109375" style="21"/>
    <col min="2521" max="2537" width="0" style="21" hidden="1" customWidth="1"/>
    <col min="2538" max="2542" width="8.7109375" style="21"/>
    <col min="2543" max="2546" width="0" style="21" hidden="1" customWidth="1"/>
    <col min="2547" max="2773" width="8.7109375" style="21"/>
    <col min="2774" max="2774" width="83.85546875" style="21" customWidth="1"/>
    <col min="2775" max="2775" width="15.85546875" style="21" customWidth="1"/>
    <col min="2776" max="2776" width="8.7109375" style="21"/>
    <col min="2777" max="2793" width="0" style="21" hidden="1" customWidth="1"/>
    <col min="2794" max="2798" width="8.7109375" style="21"/>
    <col min="2799" max="2802" width="0" style="21" hidden="1" customWidth="1"/>
    <col min="2803" max="3029" width="8.7109375" style="21"/>
    <col min="3030" max="3030" width="83.85546875" style="21" customWidth="1"/>
    <col min="3031" max="3031" width="15.85546875" style="21" customWidth="1"/>
    <col min="3032" max="3032" width="8.7109375" style="21"/>
    <col min="3033" max="3049" width="0" style="21" hidden="1" customWidth="1"/>
    <col min="3050" max="3054" width="8.7109375" style="21"/>
    <col min="3055" max="3058" width="0" style="21" hidden="1" customWidth="1"/>
    <col min="3059" max="3285" width="8.7109375" style="21"/>
    <col min="3286" max="3286" width="83.85546875" style="21" customWidth="1"/>
    <col min="3287" max="3287" width="15.85546875" style="21" customWidth="1"/>
    <col min="3288" max="3288" width="8.7109375" style="21"/>
    <col min="3289" max="3305" width="0" style="21" hidden="1" customWidth="1"/>
    <col min="3306" max="3310" width="8.7109375" style="21"/>
    <col min="3311" max="3314" width="0" style="21" hidden="1" customWidth="1"/>
    <col min="3315" max="3541" width="8.7109375" style="21"/>
    <col min="3542" max="3542" width="83.85546875" style="21" customWidth="1"/>
    <col min="3543" max="3543" width="15.85546875" style="21" customWidth="1"/>
    <col min="3544" max="3544" width="8.7109375" style="21"/>
    <col min="3545" max="3561" width="0" style="21" hidden="1" customWidth="1"/>
    <col min="3562" max="3566" width="8.7109375" style="21"/>
    <col min="3567" max="3570" width="0" style="21" hidden="1" customWidth="1"/>
    <col min="3571" max="3797" width="8.7109375" style="21"/>
    <col min="3798" max="3798" width="83.85546875" style="21" customWidth="1"/>
    <col min="3799" max="3799" width="15.85546875" style="21" customWidth="1"/>
    <col min="3800" max="3800" width="8.7109375" style="21"/>
    <col min="3801" max="3817" width="0" style="21" hidden="1" customWidth="1"/>
    <col min="3818" max="3822" width="8.7109375" style="21"/>
    <col min="3823" max="3826" width="0" style="21" hidden="1" customWidth="1"/>
    <col min="3827" max="4053" width="8.7109375" style="21"/>
    <col min="4054" max="4054" width="83.85546875" style="21" customWidth="1"/>
    <col min="4055" max="4055" width="15.85546875" style="21" customWidth="1"/>
    <col min="4056" max="4056" width="8.7109375" style="21"/>
    <col min="4057" max="4073" width="0" style="21" hidden="1" customWidth="1"/>
    <col min="4074" max="4078" width="8.7109375" style="21"/>
    <col min="4079" max="4082" width="0" style="21" hidden="1" customWidth="1"/>
    <col min="4083" max="4309" width="8.7109375" style="21"/>
    <col min="4310" max="4310" width="83.85546875" style="21" customWidth="1"/>
    <col min="4311" max="4311" width="15.85546875" style="21" customWidth="1"/>
    <col min="4312" max="4312" width="8.7109375" style="21"/>
    <col min="4313" max="4329" width="0" style="21" hidden="1" customWidth="1"/>
    <col min="4330" max="4334" width="8.7109375" style="21"/>
    <col min="4335" max="4338" width="0" style="21" hidden="1" customWidth="1"/>
    <col min="4339" max="4565" width="8.7109375" style="21"/>
    <col min="4566" max="4566" width="83.85546875" style="21" customWidth="1"/>
    <col min="4567" max="4567" width="15.85546875" style="21" customWidth="1"/>
    <col min="4568" max="4568" width="8.7109375" style="21"/>
    <col min="4569" max="4585" width="0" style="21" hidden="1" customWidth="1"/>
    <col min="4586" max="4590" width="8.7109375" style="21"/>
    <col min="4591" max="4594" width="0" style="21" hidden="1" customWidth="1"/>
    <col min="4595" max="4821" width="8.7109375" style="21"/>
    <col min="4822" max="4822" width="83.85546875" style="21" customWidth="1"/>
    <col min="4823" max="4823" width="15.85546875" style="21" customWidth="1"/>
    <col min="4824" max="4824" width="8.7109375" style="21"/>
    <col min="4825" max="4841" width="0" style="21" hidden="1" customWidth="1"/>
    <col min="4842" max="4846" width="8.7109375" style="21"/>
    <col min="4847" max="4850" width="0" style="21" hidden="1" customWidth="1"/>
    <col min="4851" max="5077" width="8.7109375" style="21"/>
    <col min="5078" max="5078" width="83.85546875" style="21" customWidth="1"/>
    <col min="5079" max="5079" width="15.85546875" style="21" customWidth="1"/>
    <col min="5080" max="5080" width="8.7109375" style="21"/>
    <col min="5081" max="5097" width="0" style="21" hidden="1" customWidth="1"/>
    <col min="5098" max="5102" width="8.7109375" style="21"/>
    <col min="5103" max="5106" width="0" style="21" hidden="1" customWidth="1"/>
    <col min="5107" max="5333" width="8.7109375" style="21"/>
    <col min="5334" max="5334" width="83.85546875" style="21" customWidth="1"/>
    <col min="5335" max="5335" width="15.85546875" style="21" customWidth="1"/>
    <col min="5336" max="5336" width="8.7109375" style="21"/>
    <col min="5337" max="5353" width="0" style="21" hidden="1" customWidth="1"/>
    <col min="5354" max="5358" width="8.7109375" style="21"/>
    <col min="5359" max="5362" width="0" style="21" hidden="1" customWidth="1"/>
    <col min="5363" max="5589" width="8.7109375" style="21"/>
    <col min="5590" max="5590" width="83.85546875" style="21" customWidth="1"/>
    <col min="5591" max="5591" width="15.85546875" style="21" customWidth="1"/>
    <col min="5592" max="5592" width="8.7109375" style="21"/>
    <col min="5593" max="5609" width="0" style="21" hidden="1" customWidth="1"/>
    <col min="5610" max="5614" width="8.7109375" style="21"/>
    <col min="5615" max="5618" width="0" style="21" hidden="1" customWidth="1"/>
    <col min="5619" max="5845" width="8.7109375" style="21"/>
    <col min="5846" max="5846" width="83.85546875" style="21" customWidth="1"/>
    <col min="5847" max="5847" width="15.85546875" style="21" customWidth="1"/>
    <col min="5848" max="5848" width="8.7109375" style="21"/>
    <col min="5849" max="5865" width="0" style="21" hidden="1" customWidth="1"/>
    <col min="5866" max="5870" width="8.7109375" style="21"/>
    <col min="5871" max="5874" width="0" style="21" hidden="1" customWidth="1"/>
    <col min="5875" max="6101" width="8.7109375" style="21"/>
    <col min="6102" max="6102" width="83.85546875" style="21" customWidth="1"/>
    <col min="6103" max="6103" width="15.85546875" style="21" customWidth="1"/>
    <col min="6104" max="6104" width="8.7109375" style="21"/>
    <col min="6105" max="6121" width="0" style="21" hidden="1" customWidth="1"/>
    <col min="6122" max="6126" width="8.7109375" style="21"/>
    <col min="6127" max="6130" width="0" style="21" hidden="1" customWidth="1"/>
    <col min="6131" max="6357" width="8.7109375" style="21"/>
    <col min="6358" max="6358" width="83.85546875" style="21" customWidth="1"/>
    <col min="6359" max="6359" width="15.85546875" style="21" customWidth="1"/>
    <col min="6360" max="6360" width="8.7109375" style="21"/>
    <col min="6361" max="6377" width="0" style="21" hidden="1" customWidth="1"/>
    <col min="6378" max="6382" width="8.7109375" style="21"/>
    <col min="6383" max="6386" width="0" style="21" hidden="1" customWidth="1"/>
    <col min="6387" max="6613" width="8.7109375" style="21"/>
    <col min="6614" max="6614" width="83.85546875" style="21" customWidth="1"/>
    <col min="6615" max="6615" width="15.85546875" style="21" customWidth="1"/>
    <col min="6616" max="6616" width="8.7109375" style="21"/>
    <col min="6617" max="6633" width="0" style="21" hidden="1" customWidth="1"/>
    <col min="6634" max="6638" width="8.7109375" style="21"/>
    <col min="6639" max="6642" width="0" style="21" hidden="1" customWidth="1"/>
    <col min="6643" max="6869" width="8.7109375" style="21"/>
    <col min="6870" max="6870" width="83.85546875" style="21" customWidth="1"/>
    <col min="6871" max="6871" width="15.85546875" style="21" customWidth="1"/>
    <col min="6872" max="6872" width="8.7109375" style="21"/>
    <col min="6873" max="6889" width="0" style="21" hidden="1" customWidth="1"/>
    <col min="6890" max="6894" width="8.7109375" style="21"/>
    <col min="6895" max="6898" width="0" style="21" hidden="1" customWidth="1"/>
    <col min="6899" max="7125" width="8.7109375" style="21"/>
    <col min="7126" max="7126" width="83.85546875" style="21" customWidth="1"/>
    <col min="7127" max="7127" width="15.85546875" style="21" customWidth="1"/>
    <col min="7128" max="7128" width="8.7109375" style="21"/>
    <col min="7129" max="7145" width="0" style="21" hidden="1" customWidth="1"/>
    <col min="7146" max="7150" width="8.7109375" style="21"/>
    <col min="7151" max="7154" width="0" style="21" hidden="1" customWidth="1"/>
    <col min="7155" max="7381" width="8.7109375" style="21"/>
    <col min="7382" max="7382" width="83.85546875" style="21" customWidth="1"/>
    <col min="7383" max="7383" width="15.85546875" style="21" customWidth="1"/>
    <col min="7384" max="7384" width="8.7109375" style="21"/>
    <col min="7385" max="7401" width="0" style="21" hidden="1" customWidth="1"/>
    <col min="7402" max="7406" width="8.7109375" style="21"/>
    <col min="7407" max="7410" width="0" style="21" hidden="1" customWidth="1"/>
    <col min="7411" max="7637" width="8.7109375" style="21"/>
    <col min="7638" max="7638" width="83.85546875" style="21" customWidth="1"/>
    <col min="7639" max="7639" width="15.85546875" style="21" customWidth="1"/>
    <col min="7640" max="7640" width="8.7109375" style="21"/>
    <col min="7641" max="7657" width="0" style="21" hidden="1" customWidth="1"/>
    <col min="7658" max="7662" width="8.7109375" style="21"/>
    <col min="7663" max="7666" width="0" style="21" hidden="1" customWidth="1"/>
    <col min="7667" max="7893" width="8.7109375" style="21"/>
    <col min="7894" max="7894" width="83.85546875" style="21" customWidth="1"/>
    <col min="7895" max="7895" width="15.85546875" style="21" customWidth="1"/>
    <col min="7896" max="7896" width="8.7109375" style="21"/>
    <col min="7897" max="7913" width="0" style="21" hidden="1" customWidth="1"/>
    <col min="7914" max="7918" width="8.7109375" style="21"/>
    <col min="7919" max="7922" width="0" style="21" hidden="1" customWidth="1"/>
    <col min="7923" max="8149" width="8.7109375" style="21"/>
    <col min="8150" max="8150" width="83.85546875" style="21" customWidth="1"/>
    <col min="8151" max="8151" width="15.85546875" style="21" customWidth="1"/>
    <col min="8152" max="8152" width="8.7109375" style="21"/>
    <col min="8153" max="8169" width="0" style="21" hidden="1" customWidth="1"/>
    <col min="8170" max="8174" width="8.7109375" style="21"/>
    <col min="8175" max="8178" width="0" style="21" hidden="1" customWidth="1"/>
    <col min="8179" max="8405" width="8.7109375" style="21"/>
    <col min="8406" max="8406" width="83.85546875" style="21" customWidth="1"/>
    <col min="8407" max="8407" width="15.85546875" style="21" customWidth="1"/>
    <col min="8408" max="8408" width="8.7109375" style="21"/>
    <col min="8409" max="8425" width="0" style="21" hidden="1" customWidth="1"/>
    <col min="8426" max="8430" width="8.7109375" style="21"/>
    <col min="8431" max="8434" width="0" style="21" hidden="1" customWidth="1"/>
    <col min="8435" max="8661" width="8.7109375" style="21"/>
    <col min="8662" max="8662" width="83.85546875" style="21" customWidth="1"/>
    <col min="8663" max="8663" width="15.85546875" style="21" customWidth="1"/>
    <col min="8664" max="8664" width="8.7109375" style="21"/>
    <col min="8665" max="8681" width="0" style="21" hidden="1" customWidth="1"/>
    <col min="8682" max="8686" width="8.7109375" style="21"/>
    <col min="8687" max="8690" width="0" style="21" hidden="1" customWidth="1"/>
    <col min="8691" max="8917" width="8.7109375" style="21"/>
    <col min="8918" max="8918" width="83.85546875" style="21" customWidth="1"/>
    <col min="8919" max="8919" width="15.85546875" style="21" customWidth="1"/>
    <col min="8920" max="8920" width="8.7109375" style="21"/>
    <col min="8921" max="8937" width="0" style="21" hidden="1" customWidth="1"/>
    <col min="8938" max="8942" width="8.7109375" style="21"/>
    <col min="8943" max="8946" width="0" style="21" hidden="1" customWidth="1"/>
    <col min="8947" max="9173" width="8.7109375" style="21"/>
    <col min="9174" max="9174" width="83.85546875" style="21" customWidth="1"/>
    <col min="9175" max="9175" width="15.85546875" style="21" customWidth="1"/>
    <col min="9176" max="9176" width="8.7109375" style="21"/>
    <col min="9177" max="9193" width="0" style="21" hidden="1" customWidth="1"/>
    <col min="9194" max="9198" width="8.7109375" style="21"/>
    <col min="9199" max="9202" width="0" style="21" hidden="1" customWidth="1"/>
    <col min="9203" max="9429" width="8.7109375" style="21"/>
    <col min="9430" max="9430" width="83.85546875" style="21" customWidth="1"/>
    <col min="9431" max="9431" width="15.85546875" style="21" customWidth="1"/>
    <col min="9432" max="9432" width="8.7109375" style="21"/>
    <col min="9433" max="9449" width="0" style="21" hidden="1" customWidth="1"/>
    <col min="9450" max="9454" width="8.7109375" style="21"/>
    <col min="9455" max="9458" width="0" style="21" hidden="1" customWidth="1"/>
    <col min="9459" max="9685" width="8.7109375" style="21"/>
    <col min="9686" max="9686" width="83.85546875" style="21" customWidth="1"/>
    <col min="9687" max="9687" width="15.85546875" style="21" customWidth="1"/>
    <col min="9688" max="9688" width="8.7109375" style="21"/>
    <col min="9689" max="9705" width="0" style="21" hidden="1" customWidth="1"/>
    <col min="9706" max="9710" width="8.7109375" style="21"/>
    <col min="9711" max="9714" width="0" style="21" hidden="1" customWidth="1"/>
    <col min="9715" max="9941" width="8.7109375" style="21"/>
    <col min="9942" max="9942" width="83.85546875" style="21" customWidth="1"/>
    <col min="9943" max="9943" width="15.85546875" style="21" customWidth="1"/>
    <col min="9944" max="9944" width="8.7109375" style="21"/>
    <col min="9945" max="9961" width="0" style="21" hidden="1" customWidth="1"/>
    <col min="9962" max="9966" width="8.7109375" style="21"/>
    <col min="9967" max="9970" width="0" style="21" hidden="1" customWidth="1"/>
    <col min="9971" max="10197" width="8.7109375" style="21"/>
    <col min="10198" max="10198" width="83.85546875" style="21" customWidth="1"/>
    <col min="10199" max="10199" width="15.85546875" style="21" customWidth="1"/>
    <col min="10200" max="10200" width="8.7109375" style="21"/>
    <col min="10201" max="10217" width="0" style="21" hidden="1" customWidth="1"/>
    <col min="10218" max="10222" width="8.7109375" style="21"/>
    <col min="10223" max="10226" width="0" style="21" hidden="1" customWidth="1"/>
    <col min="10227" max="10453" width="8.7109375" style="21"/>
    <col min="10454" max="10454" width="83.85546875" style="21" customWidth="1"/>
    <col min="10455" max="10455" width="15.85546875" style="21" customWidth="1"/>
    <col min="10456" max="10456" width="8.7109375" style="21"/>
    <col min="10457" max="10473" width="0" style="21" hidden="1" customWidth="1"/>
    <col min="10474" max="10478" width="8.7109375" style="21"/>
    <col min="10479" max="10482" width="0" style="21" hidden="1" customWidth="1"/>
    <col min="10483" max="10709" width="8.7109375" style="21"/>
    <col min="10710" max="10710" width="83.85546875" style="21" customWidth="1"/>
    <col min="10711" max="10711" width="15.85546875" style="21" customWidth="1"/>
    <col min="10712" max="10712" width="8.7109375" style="21"/>
    <col min="10713" max="10729" width="0" style="21" hidden="1" customWidth="1"/>
    <col min="10730" max="10734" width="8.7109375" style="21"/>
    <col min="10735" max="10738" width="0" style="21" hidden="1" customWidth="1"/>
    <col min="10739" max="10965" width="8.7109375" style="21"/>
    <col min="10966" max="10966" width="83.85546875" style="21" customWidth="1"/>
    <col min="10967" max="10967" width="15.85546875" style="21" customWidth="1"/>
    <col min="10968" max="10968" width="8.7109375" style="21"/>
    <col min="10969" max="10985" width="0" style="21" hidden="1" customWidth="1"/>
    <col min="10986" max="10990" width="8.7109375" style="21"/>
    <col min="10991" max="10994" width="0" style="21" hidden="1" customWidth="1"/>
    <col min="10995" max="11221" width="8.7109375" style="21"/>
    <col min="11222" max="11222" width="83.85546875" style="21" customWidth="1"/>
    <col min="11223" max="11223" width="15.85546875" style="21" customWidth="1"/>
    <col min="11224" max="11224" width="8.7109375" style="21"/>
    <col min="11225" max="11241" width="0" style="21" hidden="1" customWidth="1"/>
    <col min="11242" max="11246" width="8.7109375" style="21"/>
    <col min="11247" max="11250" width="0" style="21" hidden="1" customWidth="1"/>
    <col min="11251" max="11477" width="8.7109375" style="21"/>
    <col min="11478" max="11478" width="83.85546875" style="21" customWidth="1"/>
    <col min="11479" max="11479" width="15.85546875" style="21" customWidth="1"/>
    <col min="11480" max="11480" width="8.7109375" style="21"/>
    <col min="11481" max="11497" width="0" style="21" hidden="1" customWidth="1"/>
    <col min="11498" max="11502" width="8.7109375" style="21"/>
    <col min="11503" max="11506" width="0" style="21" hidden="1" customWidth="1"/>
    <col min="11507" max="11733" width="8.7109375" style="21"/>
    <col min="11734" max="11734" width="83.85546875" style="21" customWidth="1"/>
    <col min="11735" max="11735" width="15.85546875" style="21" customWidth="1"/>
    <col min="11736" max="11736" width="8.7109375" style="21"/>
    <col min="11737" max="11753" width="0" style="21" hidden="1" customWidth="1"/>
    <col min="11754" max="11758" width="8.7109375" style="21"/>
    <col min="11759" max="11762" width="0" style="21" hidden="1" customWidth="1"/>
    <col min="11763" max="11989" width="8.7109375" style="21"/>
    <col min="11990" max="11990" width="83.85546875" style="21" customWidth="1"/>
    <col min="11991" max="11991" width="15.85546875" style="21" customWidth="1"/>
    <col min="11992" max="11992" width="8.7109375" style="21"/>
    <col min="11993" max="12009" width="0" style="21" hidden="1" customWidth="1"/>
    <col min="12010" max="12014" width="8.7109375" style="21"/>
    <col min="12015" max="12018" width="0" style="21" hidden="1" customWidth="1"/>
    <col min="12019" max="12245" width="8.7109375" style="21"/>
    <col min="12246" max="12246" width="83.85546875" style="21" customWidth="1"/>
    <col min="12247" max="12247" width="15.85546875" style="21" customWidth="1"/>
    <col min="12248" max="12248" width="8.7109375" style="21"/>
    <col min="12249" max="12265" width="0" style="21" hidden="1" customWidth="1"/>
    <col min="12266" max="12270" width="8.7109375" style="21"/>
    <col min="12271" max="12274" width="0" style="21" hidden="1" customWidth="1"/>
    <col min="12275" max="12501" width="8.7109375" style="21"/>
    <col min="12502" max="12502" width="83.85546875" style="21" customWidth="1"/>
    <col min="12503" max="12503" width="15.85546875" style="21" customWidth="1"/>
    <col min="12504" max="12504" width="8.7109375" style="21"/>
    <col min="12505" max="12521" width="0" style="21" hidden="1" customWidth="1"/>
    <col min="12522" max="12526" width="8.7109375" style="21"/>
    <col min="12527" max="12530" width="0" style="21" hidden="1" customWidth="1"/>
    <col min="12531" max="12757" width="8.7109375" style="21"/>
    <col min="12758" max="12758" width="83.85546875" style="21" customWidth="1"/>
    <col min="12759" max="12759" width="15.85546875" style="21" customWidth="1"/>
    <col min="12760" max="12760" width="8.7109375" style="21"/>
    <col min="12761" max="12777" width="0" style="21" hidden="1" customWidth="1"/>
    <col min="12778" max="12782" width="8.7109375" style="21"/>
    <col min="12783" max="12786" width="0" style="21" hidden="1" customWidth="1"/>
    <col min="12787" max="13013" width="8.7109375" style="21"/>
    <col min="13014" max="13014" width="83.85546875" style="21" customWidth="1"/>
    <col min="13015" max="13015" width="15.85546875" style="21" customWidth="1"/>
    <col min="13016" max="13016" width="8.7109375" style="21"/>
    <col min="13017" max="13033" width="0" style="21" hidden="1" customWidth="1"/>
    <col min="13034" max="13038" width="8.7109375" style="21"/>
    <col min="13039" max="13042" width="0" style="21" hidden="1" customWidth="1"/>
    <col min="13043" max="13269" width="8.7109375" style="21"/>
    <col min="13270" max="13270" width="83.85546875" style="21" customWidth="1"/>
    <col min="13271" max="13271" width="15.85546875" style="21" customWidth="1"/>
    <col min="13272" max="13272" width="8.7109375" style="21"/>
    <col min="13273" max="13289" width="0" style="21" hidden="1" customWidth="1"/>
    <col min="13290" max="13294" width="8.7109375" style="21"/>
    <col min="13295" max="13298" width="0" style="21" hidden="1" customWidth="1"/>
    <col min="13299" max="13525" width="8.7109375" style="21"/>
    <col min="13526" max="13526" width="83.85546875" style="21" customWidth="1"/>
    <col min="13527" max="13527" width="15.85546875" style="21" customWidth="1"/>
    <col min="13528" max="13528" width="8.7109375" style="21"/>
    <col min="13529" max="13545" width="0" style="21" hidden="1" customWidth="1"/>
    <col min="13546" max="13550" width="8.7109375" style="21"/>
    <col min="13551" max="13554" width="0" style="21" hidden="1" customWidth="1"/>
    <col min="13555" max="13781" width="8.7109375" style="21"/>
    <col min="13782" max="13782" width="83.85546875" style="21" customWidth="1"/>
    <col min="13783" max="13783" width="15.85546875" style="21" customWidth="1"/>
    <col min="13784" max="13784" width="8.7109375" style="21"/>
    <col min="13785" max="13801" width="0" style="21" hidden="1" customWidth="1"/>
    <col min="13802" max="13806" width="8.7109375" style="21"/>
    <col min="13807" max="13810" width="0" style="21" hidden="1" customWidth="1"/>
    <col min="13811" max="14037" width="8.7109375" style="21"/>
    <col min="14038" max="14038" width="83.85546875" style="21" customWidth="1"/>
    <col min="14039" max="14039" width="15.85546875" style="21" customWidth="1"/>
    <col min="14040" max="14040" width="8.7109375" style="21"/>
    <col min="14041" max="14057" width="0" style="21" hidden="1" customWidth="1"/>
    <col min="14058" max="14062" width="8.7109375" style="21"/>
    <col min="14063" max="14066" width="0" style="21" hidden="1" customWidth="1"/>
    <col min="14067" max="14293" width="8.7109375" style="21"/>
    <col min="14294" max="14294" width="83.85546875" style="21" customWidth="1"/>
    <col min="14295" max="14295" width="15.85546875" style="21" customWidth="1"/>
    <col min="14296" max="14296" width="8.7109375" style="21"/>
    <col min="14297" max="14313" width="0" style="21" hidden="1" customWidth="1"/>
    <col min="14314" max="14318" width="8.7109375" style="21"/>
    <col min="14319" max="14322" width="0" style="21" hidden="1" customWidth="1"/>
    <col min="14323" max="14549" width="8.7109375" style="21"/>
    <col min="14550" max="14550" width="83.85546875" style="21" customWidth="1"/>
    <col min="14551" max="14551" width="15.85546875" style="21" customWidth="1"/>
    <col min="14552" max="14552" width="8.7109375" style="21"/>
    <col min="14553" max="14569" width="0" style="21" hidden="1" customWidth="1"/>
    <col min="14570" max="14574" width="8.7109375" style="21"/>
    <col min="14575" max="14578" width="0" style="21" hidden="1" customWidth="1"/>
    <col min="14579" max="14805" width="8.7109375" style="21"/>
    <col min="14806" max="14806" width="83.85546875" style="21" customWidth="1"/>
    <col min="14807" max="14807" width="15.85546875" style="21" customWidth="1"/>
    <col min="14808" max="14808" width="8.7109375" style="21"/>
    <col min="14809" max="14825" width="0" style="21" hidden="1" customWidth="1"/>
    <col min="14826" max="14830" width="8.7109375" style="21"/>
    <col min="14831" max="14834" width="0" style="21" hidden="1" customWidth="1"/>
    <col min="14835" max="15061" width="8.7109375" style="21"/>
    <col min="15062" max="15062" width="83.85546875" style="21" customWidth="1"/>
    <col min="15063" max="15063" width="15.85546875" style="21" customWidth="1"/>
    <col min="15064" max="15064" width="8.7109375" style="21"/>
    <col min="15065" max="15081" width="0" style="21" hidden="1" customWidth="1"/>
    <col min="15082" max="15086" width="8.7109375" style="21"/>
    <col min="15087" max="15090" width="0" style="21" hidden="1" customWidth="1"/>
    <col min="15091" max="15317" width="8.7109375" style="21"/>
    <col min="15318" max="15318" width="83.85546875" style="21" customWidth="1"/>
    <col min="15319" max="15319" width="15.85546875" style="21" customWidth="1"/>
    <col min="15320" max="15320" width="8.7109375" style="21"/>
    <col min="15321" max="15337" width="0" style="21" hidden="1" customWidth="1"/>
    <col min="15338" max="15342" width="8.7109375" style="21"/>
    <col min="15343" max="15346" width="0" style="21" hidden="1" customWidth="1"/>
    <col min="15347" max="15573" width="8.7109375" style="21"/>
    <col min="15574" max="15574" width="83.85546875" style="21" customWidth="1"/>
    <col min="15575" max="15575" width="15.85546875" style="21" customWidth="1"/>
    <col min="15576" max="15576" width="8.7109375" style="21"/>
    <col min="15577" max="15593" width="0" style="21" hidden="1" customWidth="1"/>
    <col min="15594" max="15598" width="8.7109375" style="21"/>
    <col min="15599" max="15602" width="0" style="21" hidden="1" customWidth="1"/>
    <col min="15603" max="15829" width="8.7109375" style="21"/>
    <col min="15830" max="15830" width="83.85546875" style="21" customWidth="1"/>
    <col min="15831" max="15831" width="15.85546875" style="21" customWidth="1"/>
    <col min="15832" max="15832" width="8.7109375" style="21"/>
    <col min="15833" max="15849" width="0" style="21" hidden="1" customWidth="1"/>
    <col min="15850" max="15854" width="8.7109375" style="21"/>
    <col min="15855" max="15858" width="0" style="21" hidden="1" customWidth="1"/>
    <col min="15859" max="16085" width="8.7109375" style="21"/>
    <col min="16086" max="16086" width="83.85546875" style="21" customWidth="1"/>
    <col min="16087" max="16087" width="15.85546875" style="21" customWidth="1"/>
    <col min="16088" max="16088" width="8.7109375" style="21"/>
    <col min="16089" max="16105" width="0" style="21" hidden="1" customWidth="1"/>
    <col min="16106" max="16110" width="8.7109375" style="21"/>
    <col min="16111" max="16114" width="0" style="21" hidden="1" customWidth="1"/>
    <col min="16115" max="16374" width="8.7109375" style="21"/>
    <col min="16375" max="16384" width="8.7109375" style="21" customWidth="1"/>
  </cols>
  <sheetData>
    <row r="1" spans="1:1" ht="48" customHeight="1">
      <c r="A1" s="188" t="s">
        <v>136</v>
      </c>
    </row>
    <row r="2" spans="1:1" ht="52.5">
      <c r="A2" s="11" t="s">
        <v>5</v>
      </c>
    </row>
    <row r="3" spans="1:1" ht="46.5">
      <c r="A3" s="25" t="s">
        <v>11</v>
      </c>
    </row>
    <row r="4" spans="1:1" ht="23.25">
      <c r="A4" s="18" t="s">
        <v>12</v>
      </c>
    </row>
    <row r="5" spans="1:1" ht="46.5">
      <c r="A5" s="18" t="s">
        <v>90</v>
      </c>
    </row>
    <row r="6" spans="1:1" ht="23.25">
      <c r="A6" s="16" t="s">
        <v>13</v>
      </c>
    </row>
    <row r="7" spans="1:1" ht="46.5">
      <c r="A7" s="16" t="s">
        <v>93</v>
      </c>
    </row>
    <row r="8" spans="1:1" ht="23.25">
      <c r="A8" s="16" t="s">
        <v>29</v>
      </c>
    </row>
    <row r="9" spans="1:1" ht="46.5">
      <c r="A9" s="16" t="s">
        <v>94</v>
      </c>
    </row>
    <row r="10" spans="1:1" ht="23.25">
      <c r="A10" s="16" t="s">
        <v>14</v>
      </c>
    </row>
    <row r="11" spans="1:1" ht="23.25">
      <c r="A11" s="16" t="s">
        <v>95</v>
      </c>
    </row>
    <row r="12" spans="1:1" ht="23.25">
      <c r="A12" s="16" t="s">
        <v>30</v>
      </c>
    </row>
    <row r="13" spans="1:1" ht="23.25">
      <c r="A13" s="16" t="s">
        <v>96</v>
      </c>
    </row>
    <row r="14" spans="1:1" ht="23.25">
      <c r="A14" s="16" t="s">
        <v>31</v>
      </c>
    </row>
    <row r="15" spans="1:1" ht="23.25">
      <c r="A15" s="19" t="s">
        <v>32</v>
      </c>
    </row>
    <row r="16" spans="1:1" ht="23.25">
      <c r="A16" s="19" t="s">
        <v>33</v>
      </c>
    </row>
    <row r="17" spans="1:1" ht="46.5">
      <c r="A17" s="17" t="s">
        <v>91</v>
      </c>
    </row>
    <row r="18" spans="1:1" ht="23.25">
      <c r="A18" s="17" t="s">
        <v>34</v>
      </c>
    </row>
    <row r="19" spans="1:1" ht="46.5">
      <c r="A19" s="17" t="s">
        <v>35</v>
      </c>
    </row>
    <row r="20" spans="1:1" ht="23.25">
      <c r="A20" s="17" t="s">
        <v>36</v>
      </c>
    </row>
    <row r="21" spans="1:1" ht="23.25">
      <c r="A21" s="17" t="s">
        <v>37</v>
      </c>
    </row>
    <row r="22" spans="1:1" ht="23.25">
      <c r="A22" s="17" t="s">
        <v>38</v>
      </c>
    </row>
    <row r="23" spans="1:1" ht="23.25">
      <c r="A23" s="17" t="s">
        <v>39</v>
      </c>
    </row>
    <row r="24" spans="1:1" ht="23.25">
      <c r="A24" s="17" t="s">
        <v>40</v>
      </c>
    </row>
    <row r="25" spans="1:1" ht="23.25">
      <c r="A25" s="17" t="s">
        <v>41</v>
      </c>
    </row>
    <row r="26" spans="1:1" ht="23.25">
      <c r="A26" s="17" t="s">
        <v>42</v>
      </c>
    </row>
    <row r="27" spans="1:1" ht="23.25">
      <c r="A27" s="17" t="s">
        <v>15</v>
      </c>
    </row>
    <row r="28" spans="1:1" ht="23.25">
      <c r="A28" s="17" t="s">
        <v>16</v>
      </c>
    </row>
    <row r="29" spans="1:1" ht="46.5">
      <c r="A29" s="16" t="s">
        <v>92</v>
      </c>
    </row>
    <row r="30" spans="1:1" ht="23.25">
      <c r="A30" s="16" t="s">
        <v>43</v>
      </c>
    </row>
    <row r="31" spans="1:1" s="29" customFormat="1" ht="23.25">
      <c r="A31" s="16" t="s">
        <v>44</v>
      </c>
    </row>
    <row r="32" spans="1:1" ht="46.5">
      <c r="A32" s="16" t="s">
        <v>97</v>
      </c>
    </row>
    <row r="33" spans="1:1" s="31" customFormat="1" ht="23.25">
      <c r="A33" s="16" t="s">
        <v>45</v>
      </c>
    </row>
    <row r="34" spans="1:1" ht="23.25">
      <c r="A34" s="16" t="s">
        <v>98</v>
      </c>
    </row>
    <row r="35" spans="1:1" s="31" customFormat="1" ht="23.25">
      <c r="A35" s="16" t="s">
        <v>46</v>
      </c>
    </row>
    <row r="36" spans="1:1" ht="23.25">
      <c r="A36" s="16" t="s">
        <v>17</v>
      </c>
    </row>
    <row r="37" spans="1:1" ht="27" customHeight="1">
      <c r="A37" s="16" t="s">
        <v>99</v>
      </c>
    </row>
    <row r="38" spans="1:1" ht="23.25">
      <c r="A38" s="16" t="s">
        <v>18</v>
      </c>
    </row>
    <row r="39" spans="1:1" ht="46.5">
      <c r="A39" s="16" t="s">
        <v>100</v>
      </c>
    </row>
    <row r="40" spans="1:1" ht="23.25">
      <c r="A40" s="16" t="s">
        <v>19</v>
      </c>
    </row>
    <row r="41" spans="1:1" ht="23.25">
      <c r="A41" s="16" t="s">
        <v>101</v>
      </c>
    </row>
    <row r="42" spans="1:1" ht="23.25">
      <c r="A42" s="16" t="s">
        <v>47</v>
      </c>
    </row>
    <row r="43" spans="1:1" ht="23.25">
      <c r="A43" s="16" t="s">
        <v>20</v>
      </c>
    </row>
    <row r="44" spans="1:1" ht="23.25">
      <c r="A44" s="16" t="s">
        <v>102</v>
      </c>
    </row>
    <row r="45" spans="1:1" ht="46.5">
      <c r="A45" s="16" t="s">
        <v>48</v>
      </c>
    </row>
    <row r="46" spans="1:1" ht="23.25">
      <c r="A46" s="16" t="s">
        <v>42</v>
      </c>
    </row>
    <row r="47" spans="1:1" ht="46.5">
      <c r="A47" s="16" t="s">
        <v>103</v>
      </c>
    </row>
    <row r="48" spans="1:1" ht="23.25">
      <c r="A48" s="16" t="s">
        <v>49</v>
      </c>
    </row>
    <row r="49" spans="1:1" ht="23.25">
      <c r="A49" s="16" t="s">
        <v>50</v>
      </c>
    </row>
    <row r="50" spans="1:1" ht="23.25">
      <c r="A50" s="16" t="s">
        <v>51</v>
      </c>
    </row>
    <row r="51" spans="1:1" ht="46.5">
      <c r="A51" s="19" t="s">
        <v>7</v>
      </c>
    </row>
    <row r="52" spans="1:1" ht="23.25">
      <c r="A52" s="16" t="s">
        <v>104</v>
      </c>
    </row>
    <row r="53" spans="1:1" ht="46.5">
      <c r="A53" s="16" t="s">
        <v>52</v>
      </c>
    </row>
    <row r="54" spans="1:1" ht="23.25">
      <c r="A54" s="16" t="s">
        <v>21</v>
      </c>
    </row>
    <row r="55" spans="1:1" ht="46.5">
      <c r="A55" s="16" t="s">
        <v>105</v>
      </c>
    </row>
    <row r="56" spans="1:1" ht="46.5">
      <c r="A56" s="16" t="s">
        <v>53</v>
      </c>
    </row>
    <row r="57" spans="1:1" s="35" customFormat="1" ht="23.25">
      <c r="A57" s="16" t="s">
        <v>54</v>
      </c>
    </row>
    <row r="58" spans="1:1" ht="46.5">
      <c r="A58" s="16" t="s">
        <v>106</v>
      </c>
    </row>
    <row r="59" spans="1:1" ht="46.5">
      <c r="A59" s="16" t="s">
        <v>55</v>
      </c>
    </row>
    <row r="60" spans="1:1" ht="46.5">
      <c r="A60" s="17" t="s">
        <v>107</v>
      </c>
    </row>
    <row r="61" spans="1:1" ht="23.25">
      <c r="A61" s="17" t="s">
        <v>56</v>
      </c>
    </row>
    <row r="62" spans="1:1" ht="27" customHeight="1">
      <c r="A62" s="16" t="s">
        <v>108</v>
      </c>
    </row>
    <row r="63" spans="1:1" ht="23.25">
      <c r="A63" s="16" t="s">
        <v>22</v>
      </c>
    </row>
    <row r="64" spans="1:1" ht="26.25" customHeight="1">
      <c r="A64" s="16" t="s">
        <v>109</v>
      </c>
    </row>
    <row r="65" spans="1:1" ht="46.5">
      <c r="A65" s="16" t="s">
        <v>110</v>
      </c>
    </row>
    <row r="66" spans="1:1" ht="46.5">
      <c r="A66" s="16" t="s">
        <v>57</v>
      </c>
    </row>
    <row r="67" spans="1:1" ht="23.25">
      <c r="A67" s="19" t="s">
        <v>8</v>
      </c>
    </row>
    <row r="68" spans="1:1" ht="23.25">
      <c r="A68" s="16" t="s">
        <v>111</v>
      </c>
    </row>
    <row r="69" spans="1:1" ht="23.25">
      <c r="A69" s="16" t="s">
        <v>58</v>
      </c>
    </row>
    <row r="70" spans="1:1" ht="27.75" customHeight="1">
      <c r="A70" s="16" t="s">
        <v>112</v>
      </c>
    </row>
    <row r="71" spans="1:1" ht="46.5">
      <c r="A71" s="16" t="s">
        <v>59</v>
      </c>
    </row>
    <row r="72" spans="1:1" ht="46.5">
      <c r="A72" s="16" t="s">
        <v>113</v>
      </c>
    </row>
    <row r="73" spans="1:1" ht="23.25">
      <c r="A73" s="16" t="s">
        <v>23</v>
      </c>
    </row>
    <row r="74" spans="1:1" ht="23.25">
      <c r="A74" s="16" t="s">
        <v>24</v>
      </c>
    </row>
    <row r="75" spans="1:1" ht="46.5">
      <c r="A75" s="16" t="s">
        <v>114</v>
      </c>
    </row>
    <row r="76" spans="1:1" ht="23.25">
      <c r="A76" s="16" t="s">
        <v>25</v>
      </c>
    </row>
    <row r="77" spans="1:1" ht="46.5">
      <c r="A77" s="16" t="s">
        <v>115</v>
      </c>
    </row>
    <row r="78" spans="1:1" ht="46.5">
      <c r="A78" s="16" t="s">
        <v>26</v>
      </c>
    </row>
    <row r="79" spans="1:1" ht="46.5">
      <c r="A79" s="20" t="s">
        <v>116</v>
      </c>
    </row>
    <row r="80" spans="1:1" ht="23.25">
      <c r="A80" s="20" t="s">
        <v>60</v>
      </c>
    </row>
    <row r="81" spans="1:1" ht="23.25">
      <c r="A81" s="20" t="s">
        <v>61</v>
      </c>
    </row>
    <row r="82" spans="1:1" ht="46.5">
      <c r="A82" s="39" t="s">
        <v>135</v>
      </c>
    </row>
    <row r="83" spans="1:1" ht="23.25">
      <c r="A83" s="17" t="s">
        <v>88</v>
      </c>
    </row>
    <row r="84" spans="1:1" ht="46.5">
      <c r="A84" s="17" t="s">
        <v>62</v>
      </c>
    </row>
    <row r="85" spans="1:1" ht="46.5">
      <c r="A85" s="16" t="s">
        <v>117</v>
      </c>
    </row>
    <row r="86" spans="1:1" ht="23.25">
      <c r="A86" s="16" t="s">
        <v>63</v>
      </c>
    </row>
    <row r="87" spans="1:1" ht="23.25">
      <c r="A87" s="19" t="s">
        <v>9</v>
      </c>
    </row>
    <row r="88" spans="1:1" ht="46.5">
      <c r="A88" s="16" t="s">
        <v>118</v>
      </c>
    </row>
    <row r="89" spans="1:1" ht="46.5">
      <c r="A89" s="16" t="s">
        <v>64</v>
      </c>
    </row>
    <row r="90" spans="1:1" ht="23.25">
      <c r="A90" s="16" t="s">
        <v>65</v>
      </c>
    </row>
    <row r="91" spans="1:1" ht="23.25">
      <c r="A91" s="16" t="s">
        <v>66</v>
      </c>
    </row>
    <row r="92" spans="1:1" ht="23.25">
      <c r="A92" s="16" t="s">
        <v>122</v>
      </c>
    </row>
    <row r="93" spans="1:1" ht="23.25">
      <c r="A93" s="16" t="s">
        <v>67</v>
      </c>
    </row>
    <row r="94" spans="1:1" ht="23.25">
      <c r="A94" s="16" t="s">
        <v>68</v>
      </c>
    </row>
    <row r="95" spans="1:1" ht="46.5">
      <c r="A95" s="16" t="s">
        <v>119</v>
      </c>
    </row>
    <row r="96" spans="1:1" ht="23.25">
      <c r="A96" s="16" t="s">
        <v>69</v>
      </c>
    </row>
    <row r="97" spans="1:1" ht="30" customHeight="1">
      <c r="A97" s="16" t="s">
        <v>120</v>
      </c>
    </row>
    <row r="98" spans="1:1" ht="46.5">
      <c r="A98" s="16" t="s">
        <v>27</v>
      </c>
    </row>
    <row r="99" spans="1:1" ht="46.5">
      <c r="A99" s="16" t="s">
        <v>121</v>
      </c>
    </row>
    <row r="100" spans="1:1" ht="23.25">
      <c r="A100" s="16" t="s">
        <v>70</v>
      </c>
    </row>
    <row r="101" spans="1:1" ht="46.5">
      <c r="A101" s="16" t="s">
        <v>71</v>
      </c>
    </row>
    <row r="102" spans="1:1" ht="46.5">
      <c r="A102" s="19" t="s">
        <v>72</v>
      </c>
    </row>
    <row r="103" spans="1:1" ht="23.25">
      <c r="A103" s="19" t="s">
        <v>73</v>
      </c>
    </row>
    <row r="104" spans="1:1" ht="30" customHeight="1">
      <c r="A104" s="16" t="s">
        <v>123</v>
      </c>
    </row>
    <row r="105" spans="1:1" ht="23.25">
      <c r="A105" s="16" t="s">
        <v>89</v>
      </c>
    </row>
    <row r="106" spans="1:1" ht="46.5">
      <c r="A106" s="16" t="s">
        <v>124</v>
      </c>
    </row>
    <row r="107" spans="1:1" ht="23.25">
      <c r="A107" s="16" t="s">
        <v>73</v>
      </c>
    </row>
    <row r="108" spans="1:1" ht="46.5">
      <c r="A108" s="16" t="s">
        <v>125</v>
      </c>
    </row>
    <row r="109" spans="1:1" ht="23.25">
      <c r="A109" s="16" t="s">
        <v>74</v>
      </c>
    </row>
    <row r="110" spans="1:1" ht="23.25">
      <c r="A110" s="40" t="s">
        <v>75</v>
      </c>
    </row>
    <row r="111" spans="1:1" ht="23.25">
      <c r="A111" s="40" t="s">
        <v>76</v>
      </c>
    </row>
    <row r="112" spans="1:1" ht="46.5">
      <c r="A112" s="36" t="s">
        <v>126</v>
      </c>
    </row>
    <row r="113" spans="1:1" ht="23.25">
      <c r="A113" s="36" t="s">
        <v>77</v>
      </c>
    </row>
    <row r="114" spans="1:1" ht="46.5">
      <c r="A114" s="36" t="s">
        <v>127</v>
      </c>
    </row>
    <row r="115" spans="1:1" ht="46.5">
      <c r="A115" s="36" t="s">
        <v>78</v>
      </c>
    </row>
    <row r="116" spans="1:1" ht="23.25">
      <c r="A116" s="36" t="s">
        <v>79</v>
      </c>
    </row>
    <row r="117" spans="1:1" ht="46.5">
      <c r="A117" s="36" t="s">
        <v>128</v>
      </c>
    </row>
    <row r="118" spans="1:1" ht="23.25">
      <c r="A118" s="36" t="s">
        <v>80</v>
      </c>
    </row>
    <row r="119" spans="1:1" ht="46.5">
      <c r="A119" s="36" t="s">
        <v>129</v>
      </c>
    </row>
    <row r="120" spans="1:1" ht="23.25">
      <c r="A120" s="36" t="s">
        <v>81</v>
      </c>
    </row>
    <row r="121" spans="1:1" ht="46.5">
      <c r="A121" s="36" t="s">
        <v>82</v>
      </c>
    </row>
    <row r="122" spans="1:1" ht="23.25">
      <c r="A122" s="41" t="s">
        <v>10</v>
      </c>
    </row>
    <row r="123" spans="1:1" ht="46.5">
      <c r="A123" s="36" t="s">
        <v>130</v>
      </c>
    </row>
    <row r="124" spans="1:1" ht="23.25">
      <c r="A124" s="36" t="s">
        <v>83</v>
      </c>
    </row>
    <row r="125" spans="1:1" ht="46.5">
      <c r="A125" s="36" t="s">
        <v>84</v>
      </c>
    </row>
    <row r="126" spans="1:1" ht="23.25">
      <c r="A126" s="36" t="s">
        <v>85</v>
      </c>
    </row>
    <row r="127" spans="1:1" ht="46.5">
      <c r="A127" s="36" t="s">
        <v>131</v>
      </c>
    </row>
    <row r="128" spans="1:1" ht="46.5">
      <c r="A128" s="36" t="s">
        <v>86</v>
      </c>
    </row>
    <row r="129" spans="1:1" ht="46.5">
      <c r="A129" s="36" t="s">
        <v>132</v>
      </c>
    </row>
    <row r="130" spans="1:1" ht="23.25">
      <c r="A130" s="36" t="s">
        <v>28</v>
      </c>
    </row>
    <row r="131" spans="1:1" ht="28.5" customHeight="1">
      <c r="A131" s="36" t="s">
        <v>133</v>
      </c>
    </row>
    <row r="132" spans="1:1" ht="23.25">
      <c r="A132" s="36" t="s">
        <v>87</v>
      </c>
    </row>
    <row r="133" spans="1:1" ht="46.5">
      <c r="A133" s="36" t="s">
        <v>134</v>
      </c>
    </row>
    <row r="134" spans="1:1" ht="23.25">
      <c r="A134" s="37" t="s">
        <v>28</v>
      </c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8"/>
  <sheetViews>
    <sheetView workbookViewId="0"/>
  </sheetViews>
  <sheetFormatPr defaultRowHeight="21"/>
  <cols>
    <col min="1" max="1" width="80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5" ht="36">
      <c r="A1" s="189" t="s">
        <v>1290</v>
      </c>
    </row>
    <row r="2" spans="1:5" ht="52.5">
      <c r="A2" s="190" t="s">
        <v>5</v>
      </c>
    </row>
    <row r="3" spans="1:5" s="124" customFormat="1" ht="25.9" customHeight="1">
      <c r="A3" s="47" t="s">
        <v>1000</v>
      </c>
    </row>
    <row r="4" spans="1:5" s="124" customFormat="1" ht="25.9" customHeight="1">
      <c r="A4" s="44" t="s">
        <v>1314</v>
      </c>
    </row>
    <row r="5" spans="1:5" s="124" customFormat="1" ht="25.9" customHeight="1">
      <c r="A5" s="44" t="s">
        <v>1001</v>
      </c>
    </row>
    <row r="6" spans="1:5" s="124" customFormat="1" ht="25.9" customHeight="1">
      <c r="A6" s="44" t="s">
        <v>1002</v>
      </c>
      <c r="C6" s="144"/>
      <c r="D6" s="144"/>
      <c r="E6" s="144"/>
    </row>
    <row r="7" spans="1:5" s="124" customFormat="1" ht="25.9" customHeight="1">
      <c r="A7" s="145" t="s">
        <v>1003</v>
      </c>
      <c r="C7" s="144"/>
      <c r="D7" s="144"/>
      <c r="E7" s="144"/>
    </row>
    <row r="8" spans="1:5" s="124" customFormat="1">
      <c r="A8" s="14" t="s">
        <v>1315</v>
      </c>
      <c r="C8" s="144"/>
      <c r="D8" s="144"/>
      <c r="E8" s="144"/>
    </row>
    <row r="9" spans="1:5" s="124" customFormat="1" ht="25.9" customHeight="1">
      <c r="A9" s="44" t="s">
        <v>1316</v>
      </c>
    </row>
    <row r="10" spans="1:5" s="124" customFormat="1" ht="25.9" customHeight="1">
      <c r="A10" s="44" t="s">
        <v>1004</v>
      </c>
    </row>
    <row r="11" spans="1:5" s="124" customFormat="1" ht="25.9" customHeight="1">
      <c r="A11" s="44" t="s">
        <v>1005</v>
      </c>
    </row>
    <row r="12" spans="1:5" s="124" customFormat="1" ht="25.9" customHeight="1">
      <c r="A12" s="44" t="s">
        <v>1006</v>
      </c>
    </row>
    <row r="13" spans="1:5" s="124" customFormat="1" ht="25.9" customHeight="1">
      <c r="A13" s="44" t="s">
        <v>1007</v>
      </c>
    </row>
    <row r="14" spans="1:5" s="124" customFormat="1" ht="25.9" customHeight="1">
      <c r="A14" s="44" t="s">
        <v>1008</v>
      </c>
    </row>
    <row r="15" spans="1:5" s="124" customFormat="1" ht="25.9" customHeight="1">
      <c r="A15" s="44" t="s">
        <v>1009</v>
      </c>
    </row>
    <row r="16" spans="1:5" s="124" customFormat="1" ht="25.9" customHeight="1">
      <c r="A16" s="44" t="s">
        <v>1010</v>
      </c>
    </row>
    <row r="17" spans="1:2" s="124" customFormat="1" ht="25.9" customHeight="1">
      <c r="A17" s="44" t="s">
        <v>1011</v>
      </c>
    </row>
    <row r="18" spans="1:2" s="139" customFormat="1" ht="25.9" customHeight="1">
      <c r="A18" s="44" t="s">
        <v>1012</v>
      </c>
    </row>
    <row r="19" spans="1:2" s="139" customFormat="1" ht="25.9" customHeight="1">
      <c r="A19" s="44" t="s">
        <v>1013</v>
      </c>
    </row>
    <row r="20" spans="1:2" s="124" customFormat="1" ht="25.9" customHeight="1">
      <c r="A20" s="44" t="s">
        <v>1014</v>
      </c>
    </row>
    <row r="21" spans="1:2" s="124" customFormat="1" ht="25.9" customHeight="1">
      <c r="A21" s="44" t="s">
        <v>1015</v>
      </c>
    </row>
    <row r="22" spans="1:2" s="124" customFormat="1" ht="25.9" customHeight="1">
      <c r="A22" s="44" t="s">
        <v>1016</v>
      </c>
    </row>
    <row r="23" spans="1:2" s="124" customFormat="1" ht="25.9" customHeight="1">
      <c r="A23" s="44" t="s">
        <v>1017</v>
      </c>
    </row>
    <row r="24" spans="1:2" s="124" customFormat="1" ht="25.9" customHeight="1">
      <c r="A24" s="44" t="s">
        <v>1018</v>
      </c>
    </row>
    <row r="25" spans="1:2" s="124" customFormat="1" ht="25.9" customHeight="1">
      <c r="A25" s="44" t="s">
        <v>1019</v>
      </c>
    </row>
    <row r="26" spans="1:2" s="124" customFormat="1" ht="25.9" customHeight="1">
      <c r="A26" s="44" t="s">
        <v>1020</v>
      </c>
    </row>
    <row r="27" spans="1:2" s="124" customFormat="1" ht="25.9" customHeight="1">
      <c r="A27" s="45" t="s">
        <v>1021</v>
      </c>
    </row>
    <row r="28" spans="1:2" s="124" customFormat="1" ht="25.9" customHeight="1">
      <c r="A28" s="44" t="s">
        <v>1022</v>
      </c>
    </row>
    <row r="29" spans="1:2" s="124" customFormat="1" ht="25.9" customHeight="1">
      <c r="A29" s="44" t="s">
        <v>1023</v>
      </c>
    </row>
    <row r="30" spans="1:2" s="124" customFormat="1" ht="25.9" customHeight="1">
      <c r="A30" s="44" t="s">
        <v>1024</v>
      </c>
    </row>
    <row r="31" spans="1:2" s="124" customFormat="1" ht="25.9" customHeight="1">
      <c r="A31" s="117"/>
    </row>
    <row r="32" spans="1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6"/>
  <sheetViews>
    <sheetView workbookViewId="0"/>
  </sheetViews>
  <sheetFormatPr defaultRowHeight="21"/>
  <cols>
    <col min="1" max="1" width="57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397</v>
      </c>
    </row>
    <row r="2" spans="1:1" ht="81.75" customHeight="1">
      <c r="A2" s="11" t="s">
        <v>5</v>
      </c>
    </row>
    <row r="3" spans="1:1" ht="30.6" customHeight="1">
      <c r="A3" s="54" t="s">
        <v>398</v>
      </c>
    </row>
    <row r="4" spans="1:1" ht="28.15" customHeight="1">
      <c r="A4" s="12" t="s">
        <v>399</v>
      </c>
    </row>
    <row r="5" spans="1:1" ht="28.15" customHeight="1">
      <c r="A5" s="12" t="s">
        <v>400</v>
      </c>
    </row>
    <row r="6" spans="1:1" ht="28.15" customHeight="1">
      <c r="A6" s="12" t="s">
        <v>401</v>
      </c>
    </row>
    <row r="7" spans="1:1" ht="28.15" customHeight="1">
      <c r="A7" s="12" t="s">
        <v>402</v>
      </c>
    </row>
    <row r="8" spans="1:1" ht="28.15" customHeight="1">
      <c r="A8" s="55" t="s">
        <v>403</v>
      </c>
    </row>
    <row r="9" spans="1:1" ht="28.15" customHeight="1">
      <c r="A9" s="12" t="s">
        <v>404</v>
      </c>
    </row>
    <row r="10" spans="1:1" ht="28.15" customHeight="1">
      <c r="A10" s="12" t="s">
        <v>405</v>
      </c>
    </row>
    <row r="11" spans="1:1" ht="28.15" customHeight="1">
      <c r="A11" s="12" t="s">
        <v>406</v>
      </c>
    </row>
    <row r="12" spans="1:1" ht="28.15" customHeight="1">
      <c r="A12" s="12" t="s">
        <v>1291</v>
      </c>
    </row>
    <row r="13" spans="1:1" ht="28.15" customHeight="1">
      <c r="A13" s="12" t="s">
        <v>1292</v>
      </c>
    </row>
    <row r="14" spans="1:1" ht="28.15" customHeight="1">
      <c r="A14" s="12" t="s">
        <v>408</v>
      </c>
    </row>
    <row r="15" spans="1:1" ht="28.15" customHeight="1">
      <c r="A15" s="12" t="s">
        <v>409</v>
      </c>
    </row>
    <row r="16" spans="1:1" ht="28.15" customHeight="1">
      <c r="A16" s="14" t="s">
        <v>410</v>
      </c>
    </row>
    <row r="17" spans="1:1" ht="28.15" customHeight="1">
      <c r="A17" s="12" t="s">
        <v>411</v>
      </c>
    </row>
    <row r="18" spans="1:1" ht="28.15" customHeight="1">
      <c r="A18" s="12" t="s">
        <v>412</v>
      </c>
    </row>
    <row r="19" spans="1:1" ht="28.15" customHeight="1">
      <c r="A19" s="12" t="s">
        <v>413</v>
      </c>
    </row>
    <row r="20" spans="1:1" ht="28.15" customHeight="1">
      <c r="A20" s="12" t="s">
        <v>414</v>
      </c>
    </row>
    <row r="21" spans="1:1" ht="27.6" customHeight="1">
      <c r="A21" s="14" t="s">
        <v>415</v>
      </c>
    </row>
    <row r="22" spans="1:1" ht="28.15" customHeight="1">
      <c r="A22" s="12" t="s">
        <v>416</v>
      </c>
    </row>
    <row r="23" spans="1:1" s="7" customFormat="1" ht="28.15" customHeight="1">
      <c r="A23" s="12" t="s">
        <v>417</v>
      </c>
    </row>
    <row r="24" spans="1:1" ht="30.6" customHeight="1">
      <c r="A24" s="12" t="s">
        <v>418</v>
      </c>
    </row>
    <row r="25" spans="1:1" s="2" customFormat="1" ht="28.9" customHeight="1">
      <c r="A25" s="56" t="s">
        <v>419</v>
      </c>
    </row>
    <row r="26" spans="1:1" s="2" customFormat="1" ht="28.9" customHeight="1">
      <c r="A26" s="12" t="s">
        <v>420</v>
      </c>
    </row>
    <row r="27" spans="1:1" ht="28.15" customHeight="1">
      <c r="A27" s="12" t="s">
        <v>421</v>
      </c>
    </row>
    <row r="28" spans="1:1" s="7" customFormat="1" ht="28.15" customHeight="1">
      <c r="A28" s="12" t="s">
        <v>422</v>
      </c>
    </row>
    <row r="29" spans="1:1" ht="30.6" customHeight="1">
      <c r="A29" s="12" t="s">
        <v>423</v>
      </c>
    </row>
    <row r="30" spans="1:1" s="2" customFormat="1" ht="28.9" customHeight="1">
      <c r="A30" s="12" t="s">
        <v>424</v>
      </c>
    </row>
    <row r="31" spans="1:1" ht="28.9" customHeight="1">
      <c r="A31" s="12" t="s">
        <v>425</v>
      </c>
    </row>
    <row r="32" spans="1:1" s="2" customFormat="1" ht="22.9" customHeight="1">
      <c r="A32" s="12" t="s">
        <v>426</v>
      </c>
    </row>
    <row r="33" spans="1:2" ht="27.6" customHeight="1">
      <c r="A33" s="12" t="s">
        <v>427</v>
      </c>
    </row>
    <row r="34" spans="1:2" ht="27.6" customHeight="1">
      <c r="A34" s="12" t="s">
        <v>428</v>
      </c>
    </row>
    <row r="35" spans="1:2" ht="27.6" customHeight="1">
      <c r="A35" s="12" t="s">
        <v>429</v>
      </c>
    </row>
    <row r="36" spans="1:2" ht="27.6" customHeight="1">
      <c r="A36" s="12" t="s">
        <v>430</v>
      </c>
    </row>
    <row r="37" spans="1:2" ht="30" customHeight="1">
      <c r="A37" s="56" t="s">
        <v>431</v>
      </c>
    </row>
    <row r="38" spans="1:2" ht="28.9" customHeight="1">
      <c r="A38" s="12" t="s">
        <v>432</v>
      </c>
    </row>
    <row r="39" spans="1:2" ht="28.9" customHeight="1">
      <c r="A39" s="12" t="s">
        <v>433</v>
      </c>
    </row>
    <row r="40" spans="1:2" ht="28.9" customHeight="1">
      <c r="A40" s="12" t="s">
        <v>434</v>
      </c>
    </row>
    <row r="41" spans="1:2" ht="26.45" customHeight="1">
      <c r="A41" s="12" t="s">
        <v>435</v>
      </c>
    </row>
    <row r="42" spans="1:2" ht="22.9" customHeight="1">
      <c r="A42" s="12" t="s">
        <v>436</v>
      </c>
    </row>
    <row r="43" spans="1:2" ht="28.9" customHeight="1">
      <c r="A43" s="12" t="s">
        <v>437</v>
      </c>
    </row>
    <row r="44" spans="1:2" ht="28.9" customHeight="1">
      <c r="A44" s="12" t="s">
        <v>438</v>
      </c>
    </row>
    <row r="45" spans="1:2" ht="29.45" customHeight="1">
      <c r="A45" s="12" t="s">
        <v>439</v>
      </c>
    </row>
    <row r="46" spans="1:2" ht="25.15" customHeight="1">
      <c r="A46" s="12" t="s">
        <v>440</v>
      </c>
    </row>
    <row r="47" spans="1:2" ht="28.9" customHeight="1">
      <c r="A47" s="57" t="s">
        <v>441</v>
      </c>
    </row>
    <row r="48" spans="1:2">
      <c r="B48" s="8"/>
    </row>
    <row r="49" spans="1:2">
      <c r="B49" s="8"/>
    </row>
    <row r="50" spans="1:2">
      <c r="B50" s="8"/>
    </row>
    <row r="51" spans="1:2">
      <c r="B51" s="8"/>
    </row>
    <row r="52" spans="1:2" ht="29.45" customHeight="1">
      <c r="B52" s="8"/>
    </row>
    <row r="53" spans="1:2" ht="25.15" customHeight="1">
      <c r="B53" s="8"/>
    </row>
    <row r="54" spans="1:2" ht="24" customHeight="1">
      <c r="B54" s="8"/>
    </row>
    <row r="55" spans="1:2" s="3" customFormat="1">
      <c r="A55" s="42"/>
      <c r="B55" s="10"/>
    </row>
    <row r="56" spans="1:2" ht="31.15" customHeight="1">
      <c r="B56" s="8"/>
    </row>
    <row r="57" spans="1:2">
      <c r="B57" s="8"/>
    </row>
    <row r="58" spans="1:2">
      <c r="B58" s="8"/>
    </row>
    <row r="59" spans="1:2">
      <c r="B59" s="8"/>
    </row>
    <row r="60" spans="1:2"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/>
  </sheetViews>
  <sheetFormatPr defaultRowHeight="21"/>
  <cols>
    <col min="1" max="1" width="78.140625" style="42" customWidth="1"/>
    <col min="2" max="2" width="78.140625" style="1" customWidth="1"/>
    <col min="3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7" t="s">
        <v>579</v>
      </c>
    </row>
    <row r="2" spans="1:1" ht="81.75" customHeight="1">
      <c r="A2" s="11" t="s">
        <v>5</v>
      </c>
    </row>
    <row r="3" spans="1:1" ht="30.6" customHeight="1">
      <c r="A3" s="151" t="s">
        <v>1352</v>
      </c>
    </row>
    <row r="4" spans="1:1" ht="28.15" customHeight="1">
      <c r="A4" s="14" t="s">
        <v>580</v>
      </c>
    </row>
    <row r="5" spans="1:1" ht="28.15" customHeight="1">
      <c r="A5" s="12" t="s">
        <v>581</v>
      </c>
    </row>
    <row r="6" spans="1:1" ht="28.15" customHeight="1">
      <c r="A6" s="12" t="s">
        <v>582</v>
      </c>
    </row>
    <row r="7" spans="1:1" ht="28.15" customHeight="1">
      <c r="A7" s="12" t="s">
        <v>583</v>
      </c>
    </row>
    <row r="8" spans="1:1" ht="28.15" customHeight="1">
      <c r="A8" s="12" t="s">
        <v>584</v>
      </c>
    </row>
    <row r="9" spans="1:1" ht="28.15" customHeight="1">
      <c r="A9" s="12" t="s">
        <v>585</v>
      </c>
    </row>
    <row r="10" spans="1:1" ht="28.15" customHeight="1">
      <c r="A10" s="12" t="s">
        <v>586</v>
      </c>
    </row>
    <row r="11" spans="1:1" ht="28.15" customHeight="1">
      <c r="A11" s="56" t="s">
        <v>1353</v>
      </c>
    </row>
    <row r="12" spans="1:1" ht="28.15" customHeight="1">
      <c r="A12" s="14" t="s">
        <v>587</v>
      </c>
    </row>
    <row r="13" spans="1:1" ht="28.15" customHeight="1">
      <c r="A13" s="14" t="s">
        <v>588</v>
      </c>
    </row>
    <row r="14" spans="1:1" ht="28.15" customHeight="1">
      <c r="A14" s="12" t="s">
        <v>589</v>
      </c>
    </row>
    <row r="15" spans="1:1" ht="28.15" customHeight="1">
      <c r="A15" s="12" t="s">
        <v>590</v>
      </c>
    </row>
    <row r="16" spans="1:1" ht="28.15" customHeight="1">
      <c r="A16" s="12" t="s">
        <v>407</v>
      </c>
    </row>
    <row r="17" spans="1:2" ht="28.15" customHeight="1">
      <c r="A17" s="12" t="s">
        <v>591</v>
      </c>
    </row>
    <row r="18" spans="1:2" ht="28.15" customHeight="1">
      <c r="A18" s="12" t="s">
        <v>592</v>
      </c>
    </row>
    <row r="19" spans="1:2" ht="27.6" customHeight="1">
      <c r="A19" s="14" t="s">
        <v>593</v>
      </c>
    </row>
    <row r="20" spans="1:2" ht="28.15" customHeight="1">
      <c r="A20" s="14" t="s">
        <v>594</v>
      </c>
    </row>
    <row r="21" spans="1:2" s="7" customFormat="1" ht="28.15" customHeight="1">
      <c r="A21" s="12" t="s">
        <v>595</v>
      </c>
    </row>
    <row r="22" spans="1:2" ht="30.6" customHeight="1">
      <c r="A22" s="12" t="s">
        <v>596</v>
      </c>
    </row>
    <row r="23" spans="1:2" ht="24" customHeight="1">
      <c r="A23" s="57"/>
    </row>
    <row r="24" spans="1:2" s="3" customFormat="1">
      <c r="A24" s="42"/>
      <c r="B24" s="10"/>
    </row>
    <row r="25" spans="1:2" ht="31.15" customHeight="1">
      <c r="B25" s="8"/>
    </row>
    <row r="26" spans="1:2">
      <c r="B26" s="8"/>
    </row>
    <row r="27" spans="1:2">
      <c r="B27" s="8"/>
    </row>
    <row r="28" spans="1:2">
      <c r="B28" s="8"/>
    </row>
    <row r="29" spans="1:2">
      <c r="B29" s="8"/>
    </row>
    <row r="30" spans="1:2">
      <c r="B30" s="8"/>
    </row>
    <row r="31" spans="1:2">
      <c r="B31" s="8"/>
    </row>
    <row r="32" spans="1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scale="90" fitToHeight="0" orientation="landscape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zoomScale="90" zoomScaleNormal="90" workbookViewId="0"/>
  </sheetViews>
  <sheetFormatPr defaultRowHeight="21"/>
  <cols>
    <col min="1" max="1" width="5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88" t="s">
        <v>335</v>
      </c>
    </row>
    <row r="2" spans="1:1" ht="81.75" customHeight="1">
      <c r="A2" s="11" t="s">
        <v>5</v>
      </c>
    </row>
    <row r="3" spans="1:1" ht="30" customHeight="1">
      <c r="A3" s="151" t="s">
        <v>1355</v>
      </c>
    </row>
    <row r="4" spans="1:1" ht="30" customHeight="1">
      <c r="A4" s="73" t="s">
        <v>336</v>
      </c>
    </row>
    <row r="5" spans="1:1" ht="30" customHeight="1">
      <c r="A5" s="12" t="s">
        <v>337</v>
      </c>
    </row>
    <row r="6" spans="1:1" ht="30" customHeight="1">
      <c r="A6" s="12" t="s">
        <v>338</v>
      </c>
    </row>
    <row r="7" spans="1:1" s="79" customFormat="1" ht="30" customHeight="1">
      <c r="A7" s="78" t="s">
        <v>339</v>
      </c>
    </row>
    <row r="8" spans="1:1" s="79" customFormat="1" ht="30" customHeight="1">
      <c r="A8" s="78" t="s">
        <v>340</v>
      </c>
    </row>
    <row r="9" spans="1:1" s="79" customFormat="1" ht="30" customHeight="1">
      <c r="A9" s="78" t="s">
        <v>341</v>
      </c>
    </row>
    <row r="10" spans="1:1" s="80" customFormat="1" ht="30" customHeight="1">
      <c r="A10" s="161" t="s">
        <v>1354</v>
      </c>
    </row>
    <row r="11" spans="1:1" s="80" customFormat="1" ht="30" customHeight="1">
      <c r="A11" s="78" t="s">
        <v>342</v>
      </c>
    </row>
    <row r="12" spans="1:1" s="80" customFormat="1" ht="30" customHeight="1">
      <c r="A12" s="78" t="s">
        <v>343</v>
      </c>
    </row>
    <row r="13" spans="1:1" s="80" customFormat="1" ht="30" customHeight="1">
      <c r="A13" s="78" t="s">
        <v>344</v>
      </c>
    </row>
    <row r="14" spans="1:1" s="80" customFormat="1" ht="30" customHeight="1">
      <c r="A14" s="78" t="s">
        <v>345</v>
      </c>
    </row>
    <row r="15" spans="1:1" s="80" customFormat="1" ht="30" customHeight="1">
      <c r="A15" s="78" t="s">
        <v>346</v>
      </c>
    </row>
    <row r="16" spans="1:1" s="80" customFormat="1" ht="30" customHeight="1">
      <c r="A16" s="78" t="s">
        <v>347</v>
      </c>
    </row>
    <row r="17" spans="1:1" s="80" customFormat="1" ht="30" customHeight="1">
      <c r="A17" s="78" t="s">
        <v>348</v>
      </c>
    </row>
    <row r="18" spans="1:1" s="80" customFormat="1" ht="30" customHeight="1">
      <c r="A18" s="78" t="s">
        <v>349</v>
      </c>
    </row>
    <row r="19" spans="1:1" s="80" customFormat="1" ht="30" customHeight="1">
      <c r="A19" s="81" t="s">
        <v>350</v>
      </c>
    </row>
    <row r="20" spans="1:1" s="82" customFormat="1" ht="30" customHeight="1">
      <c r="A20" s="78" t="s">
        <v>351</v>
      </c>
    </row>
    <row r="21" spans="1:1" s="80" customFormat="1" ht="30" customHeight="1">
      <c r="A21" s="78" t="s">
        <v>352</v>
      </c>
    </row>
    <row r="22" spans="1:1" s="83" customFormat="1" ht="30" customHeight="1">
      <c r="A22" s="78" t="s">
        <v>349</v>
      </c>
    </row>
    <row r="23" spans="1:1" s="80" customFormat="1" ht="30" customHeight="1">
      <c r="A23" s="81" t="s">
        <v>353</v>
      </c>
    </row>
    <row r="24" spans="1:1" s="82" customFormat="1" ht="30" customHeight="1">
      <c r="A24" s="78" t="s">
        <v>354</v>
      </c>
    </row>
    <row r="25" spans="1:1" s="80" customFormat="1" ht="30" customHeight="1">
      <c r="A25" s="78" t="s">
        <v>355</v>
      </c>
    </row>
    <row r="26" spans="1:1" s="83" customFormat="1" ht="30" customHeight="1">
      <c r="A26" s="78" t="s">
        <v>349</v>
      </c>
    </row>
    <row r="27" spans="1:1" s="80" customFormat="1" ht="30" customHeight="1">
      <c r="A27" s="81" t="s">
        <v>356</v>
      </c>
    </row>
    <row r="28" spans="1:1" s="82" customFormat="1" ht="30" customHeight="1">
      <c r="A28" s="78" t="s">
        <v>357</v>
      </c>
    </row>
    <row r="29" spans="1:1" s="80" customFormat="1" ht="30" customHeight="1">
      <c r="A29" s="78" t="s">
        <v>358</v>
      </c>
    </row>
    <row r="30" spans="1:1" s="83" customFormat="1" ht="30" customHeight="1">
      <c r="A30" s="78" t="s">
        <v>349</v>
      </c>
    </row>
    <row r="31" spans="1:1" s="80" customFormat="1" ht="30" customHeight="1">
      <c r="A31" s="81" t="s">
        <v>359</v>
      </c>
    </row>
    <row r="32" spans="1:1" s="82" customFormat="1" ht="30" customHeight="1">
      <c r="A32" s="78" t="s">
        <v>360</v>
      </c>
    </row>
    <row r="33" spans="1:2" s="80" customFormat="1" ht="30" customHeight="1">
      <c r="A33" s="78" t="s">
        <v>361</v>
      </c>
    </row>
    <row r="34" spans="1:2" s="79" customFormat="1" ht="30" customHeight="1">
      <c r="A34" s="57" t="s">
        <v>349</v>
      </c>
    </row>
    <row r="35" spans="1:2" s="3" customFormat="1">
      <c r="A35" s="42"/>
      <c r="B35" s="10"/>
    </row>
    <row r="36" spans="1:2" ht="31.15" customHeight="1">
      <c r="B36" s="8"/>
    </row>
    <row r="37" spans="1:2">
      <c r="B37" s="8"/>
    </row>
    <row r="38" spans="1:2">
      <c r="B38" s="8"/>
    </row>
    <row r="39" spans="1:2">
      <c r="B39" s="8"/>
    </row>
    <row r="40" spans="1:2">
      <c r="B40" s="8"/>
    </row>
    <row r="41" spans="1:2">
      <c r="B41" s="8"/>
    </row>
    <row r="42" spans="1:2">
      <c r="B42" s="8"/>
    </row>
    <row r="43" spans="1:2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N14" sqref="N14"/>
    </sheetView>
  </sheetViews>
  <sheetFormatPr defaultRowHeight="21"/>
  <cols>
    <col min="1" max="1" width="54.425781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484</v>
      </c>
    </row>
    <row r="2" spans="1:1" ht="81.75" customHeight="1">
      <c r="A2" s="11" t="s">
        <v>5</v>
      </c>
    </row>
    <row r="3" spans="1:1" ht="27.6" customHeight="1">
      <c r="A3" s="54" t="s">
        <v>485</v>
      </c>
    </row>
    <row r="4" spans="1:1" ht="27.6" customHeight="1">
      <c r="A4" s="12" t="s">
        <v>486</v>
      </c>
    </row>
    <row r="5" spans="1:1" ht="27.6" customHeight="1">
      <c r="A5" s="12" t="s">
        <v>487</v>
      </c>
    </row>
    <row r="6" spans="1:1" ht="27.6" customHeight="1">
      <c r="A6" s="12" t="s">
        <v>488</v>
      </c>
    </row>
    <row r="7" spans="1:1" ht="27.6" customHeight="1">
      <c r="A7" s="12" t="s">
        <v>489</v>
      </c>
    </row>
    <row r="8" spans="1:1" ht="27.6" customHeight="1">
      <c r="A8" s="12" t="s">
        <v>490</v>
      </c>
    </row>
    <row r="9" spans="1:1" ht="27.6" customHeight="1">
      <c r="A9" s="55" t="s">
        <v>491</v>
      </c>
    </row>
    <row r="10" spans="1:1" ht="27.6" customHeight="1">
      <c r="A10" s="12" t="s">
        <v>492</v>
      </c>
    </row>
    <row r="11" spans="1:1" ht="27.6" customHeight="1">
      <c r="A11" s="12" t="s">
        <v>493</v>
      </c>
    </row>
    <row r="12" spans="1:1" ht="27.6" customHeight="1">
      <c r="A12" s="12" t="s">
        <v>494</v>
      </c>
    </row>
    <row r="13" spans="1:1" ht="27.6" customHeight="1">
      <c r="A13" s="12" t="s">
        <v>495</v>
      </c>
    </row>
    <row r="14" spans="1:1" ht="27.6" customHeight="1">
      <c r="A14" s="12" t="s">
        <v>496</v>
      </c>
    </row>
    <row r="15" spans="1:1" ht="27.6" customHeight="1">
      <c r="A15" s="12" t="s">
        <v>497</v>
      </c>
    </row>
    <row r="16" spans="1:1" ht="27.6" customHeight="1">
      <c r="A16" s="12" t="s">
        <v>498</v>
      </c>
    </row>
    <row r="17" spans="1:1" ht="27.6" customHeight="1">
      <c r="A17" s="12" t="s">
        <v>499</v>
      </c>
    </row>
    <row r="18" spans="1:1" ht="27.6" customHeight="1">
      <c r="A18" s="12" t="s">
        <v>500</v>
      </c>
    </row>
    <row r="19" spans="1:1" ht="27.6" customHeight="1">
      <c r="A19" s="89" t="s">
        <v>501</v>
      </c>
    </row>
    <row r="20" spans="1:1" ht="27.6" customHeight="1">
      <c r="A20" s="90" t="s">
        <v>502</v>
      </c>
    </row>
    <row r="21" spans="1:1" ht="27.6" customHeight="1">
      <c r="A21" s="90" t="s">
        <v>503</v>
      </c>
    </row>
    <row r="22" spans="1:1" ht="27.6" customHeight="1">
      <c r="A22" s="90" t="s">
        <v>504</v>
      </c>
    </row>
    <row r="23" spans="1:1" ht="27.6" customHeight="1">
      <c r="A23" s="90" t="s">
        <v>505</v>
      </c>
    </row>
    <row r="24" spans="1:1" ht="27.6" customHeight="1">
      <c r="A24" s="90" t="s">
        <v>506</v>
      </c>
    </row>
    <row r="25" spans="1:1" ht="27.6" customHeight="1">
      <c r="A25" s="90" t="s">
        <v>507</v>
      </c>
    </row>
    <row r="26" spans="1:1" ht="27.6" customHeight="1">
      <c r="A26" s="90" t="s">
        <v>508</v>
      </c>
    </row>
    <row r="27" spans="1:1" ht="27.6" customHeight="1">
      <c r="A27" s="90" t="s">
        <v>509</v>
      </c>
    </row>
    <row r="28" spans="1:1" ht="27.6" customHeight="1">
      <c r="A28" s="90" t="s">
        <v>510</v>
      </c>
    </row>
    <row r="29" spans="1:1" ht="27.6" customHeight="1">
      <c r="A29" s="90" t="s">
        <v>511</v>
      </c>
    </row>
    <row r="30" spans="1:1" ht="27.6" customHeight="1">
      <c r="A30" s="91" t="s">
        <v>512</v>
      </c>
    </row>
    <row r="31" spans="1:1" ht="27.6" customHeight="1">
      <c r="A31" s="90" t="s">
        <v>513</v>
      </c>
    </row>
    <row r="32" spans="1:1" ht="27.6" customHeight="1">
      <c r="A32" s="90" t="s">
        <v>514</v>
      </c>
    </row>
    <row r="33" spans="1:1" ht="27.6" customHeight="1">
      <c r="A33" s="90" t="s">
        <v>515</v>
      </c>
    </row>
    <row r="34" spans="1:1" ht="27.6" customHeight="1">
      <c r="A34" s="90" t="s">
        <v>516</v>
      </c>
    </row>
    <row r="35" spans="1:1" ht="27.6" customHeight="1">
      <c r="A35" s="90" t="s">
        <v>517</v>
      </c>
    </row>
    <row r="36" spans="1:1" ht="27.6" customHeight="1">
      <c r="A36" s="90" t="s">
        <v>518</v>
      </c>
    </row>
    <row r="37" spans="1:1" ht="27.6" customHeight="1">
      <c r="A37" s="90" t="s">
        <v>519</v>
      </c>
    </row>
    <row r="38" spans="1:1" ht="27.6" customHeight="1">
      <c r="A38" s="90" t="s">
        <v>520</v>
      </c>
    </row>
    <row r="39" spans="1:1" ht="27.6" customHeight="1">
      <c r="A39" s="92" t="s">
        <v>521</v>
      </c>
    </row>
    <row r="40" spans="1:1" ht="27.6" customHeight="1">
      <c r="A40" s="92" t="s">
        <v>522</v>
      </c>
    </row>
    <row r="41" spans="1:1" ht="27.6" customHeight="1">
      <c r="A41" s="90" t="s">
        <v>523</v>
      </c>
    </row>
    <row r="42" spans="1:1" ht="27.6" customHeight="1">
      <c r="A42" s="90" t="s">
        <v>524</v>
      </c>
    </row>
    <row r="43" spans="1:1" ht="27.6" customHeight="1">
      <c r="A43" s="90" t="s">
        <v>525</v>
      </c>
    </row>
    <row r="44" spans="1:1" ht="27.6" customHeight="1">
      <c r="A44" s="92" t="s">
        <v>526</v>
      </c>
    </row>
    <row r="45" spans="1:1" ht="27.6" customHeight="1">
      <c r="A45" s="12" t="s">
        <v>527</v>
      </c>
    </row>
    <row r="46" spans="1:1" ht="27.6" customHeight="1">
      <c r="A46" s="90" t="s">
        <v>528</v>
      </c>
    </row>
    <row r="47" spans="1:1" ht="27.6" customHeight="1">
      <c r="A47" s="14" t="s">
        <v>529</v>
      </c>
    </row>
    <row r="48" spans="1:1" ht="27.6" customHeight="1">
      <c r="A48" s="12" t="s">
        <v>530</v>
      </c>
    </row>
    <row r="49" spans="1:1" ht="27.6" customHeight="1">
      <c r="A49" s="12" t="s">
        <v>531</v>
      </c>
    </row>
    <row r="50" spans="1:1" ht="27.6" customHeight="1">
      <c r="A50" s="14" t="s">
        <v>532</v>
      </c>
    </row>
    <row r="51" spans="1:1" s="7" customFormat="1" ht="27.6" customHeight="1">
      <c r="A51" s="12" t="s">
        <v>533</v>
      </c>
    </row>
    <row r="52" spans="1:1" ht="27.6" customHeight="1">
      <c r="A52" s="12" t="s">
        <v>534</v>
      </c>
    </row>
    <row r="53" spans="1:1" ht="27.6" customHeight="1">
      <c r="A53" s="12" t="s">
        <v>535</v>
      </c>
    </row>
    <row r="54" spans="1:1" s="2" customFormat="1" ht="27.6" customHeight="1">
      <c r="A54" s="12" t="s">
        <v>536</v>
      </c>
    </row>
    <row r="55" spans="1:1" ht="27.6" customHeight="1">
      <c r="A55" s="12" t="s">
        <v>1063</v>
      </c>
    </row>
    <row r="56" spans="1:1" ht="27.6" customHeight="1">
      <c r="A56" s="12" t="s">
        <v>1064</v>
      </c>
    </row>
    <row r="57" spans="1:1" ht="27.6" customHeight="1">
      <c r="A57" s="12" t="s">
        <v>537</v>
      </c>
    </row>
    <row r="58" spans="1:1" ht="27.6" customHeight="1">
      <c r="A58" s="12" t="s">
        <v>538</v>
      </c>
    </row>
    <row r="59" spans="1:1" ht="27.6" customHeight="1">
      <c r="A59" s="12" t="s">
        <v>539</v>
      </c>
    </row>
    <row r="60" spans="1:1" ht="27.6" customHeight="1">
      <c r="A60" s="12" t="s">
        <v>540</v>
      </c>
    </row>
    <row r="61" spans="1:1" ht="27.6" customHeight="1">
      <c r="A61" s="12" t="s">
        <v>541</v>
      </c>
    </row>
    <row r="62" spans="1:1" ht="27.6" customHeight="1">
      <c r="A62" s="12" t="s">
        <v>542</v>
      </c>
    </row>
    <row r="63" spans="1:1" ht="27.6" customHeight="1">
      <c r="A63" s="93"/>
    </row>
    <row r="64" spans="1:1" ht="27.6" customHeight="1">
      <c r="A64" s="77"/>
    </row>
    <row r="65" spans="1:1" ht="27.6" customHeight="1">
      <c r="A65" s="77"/>
    </row>
    <row r="66" spans="1:1" ht="27.6" customHeight="1">
      <c r="A66" s="77"/>
    </row>
    <row r="67" spans="1:1" ht="27.6" customHeight="1">
      <c r="A67" s="77"/>
    </row>
    <row r="68" spans="1:1" ht="27.6" customHeight="1">
      <c r="A68" s="77"/>
    </row>
    <row r="69" spans="1:1" ht="27.6" customHeight="1">
      <c r="A69" s="77"/>
    </row>
    <row r="70" spans="1:1" ht="27.6" customHeight="1">
      <c r="A70" s="77"/>
    </row>
    <row r="71" spans="1:1" ht="27.6" customHeight="1">
      <c r="A71" s="77"/>
    </row>
    <row r="72" spans="1:1" ht="27.6" customHeight="1">
      <c r="A72" s="77"/>
    </row>
    <row r="73" spans="1:1" ht="27.6" customHeight="1">
      <c r="A73" s="77"/>
    </row>
    <row r="74" spans="1:1" ht="27.6" customHeight="1">
      <c r="A74" s="77"/>
    </row>
    <row r="75" spans="1:1" ht="27.6" customHeight="1">
      <c r="A75" s="77"/>
    </row>
    <row r="76" spans="1:1" ht="27.6" customHeight="1">
      <c r="A76" s="77"/>
    </row>
    <row r="77" spans="1:1" ht="27.6" customHeight="1">
      <c r="A77" s="77"/>
    </row>
    <row r="78" spans="1:1" ht="27.6" customHeight="1">
      <c r="A78" s="77"/>
    </row>
    <row r="79" spans="1:1" ht="27.6" customHeight="1">
      <c r="A79" s="77"/>
    </row>
    <row r="80" spans="1:1" ht="27.6" customHeight="1">
      <c r="A80" s="77"/>
    </row>
    <row r="81" spans="1:1" ht="27.6" customHeight="1">
      <c r="A81" s="77"/>
    </row>
    <row r="82" spans="1:1" ht="27.6" customHeight="1">
      <c r="A82" s="77"/>
    </row>
    <row r="83" spans="1:1" ht="27.6" customHeight="1">
      <c r="A83" s="77"/>
    </row>
    <row r="84" spans="1:1" ht="27.6" customHeight="1">
      <c r="A84" s="77"/>
    </row>
    <row r="85" spans="1:1" ht="27.6" customHeight="1">
      <c r="A85" s="77"/>
    </row>
    <row r="86" spans="1:1" ht="27.6" customHeight="1">
      <c r="A86" s="77"/>
    </row>
    <row r="87" spans="1:1" ht="27.6" customHeight="1">
      <c r="A87" s="77"/>
    </row>
    <row r="88" spans="1:1" ht="27.6" customHeight="1">
      <c r="A88" s="77"/>
    </row>
    <row r="89" spans="1:1" ht="27.6" customHeight="1">
      <c r="A89" s="77"/>
    </row>
    <row r="90" spans="1:1" ht="27.6" customHeight="1">
      <c r="A90" s="77"/>
    </row>
    <row r="91" spans="1:1" ht="27.6" customHeight="1">
      <c r="A91" s="77"/>
    </row>
    <row r="92" spans="1:1" ht="27.6" customHeight="1">
      <c r="A92" s="77"/>
    </row>
    <row r="93" spans="1:1" ht="27.6" customHeight="1">
      <c r="A93" s="77"/>
    </row>
    <row r="94" spans="1:1" ht="27.6" customHeight="1">
      <c r="A94" s="77"/>
    </row>
    <row r="95" spans="1:1" ht="27.6" customHeight="1">
      <c r="A95" s="77"/>
    </row>
    <row r="96" spans="1:1" ht="27.6" customHeight="1">
      <c r="A96" s="77"/>
    </row>
    <row r="97" spans="1:2" ht="27.6" customHeight="1">
      <c r="A97" s="77"/>
    </row>
    <row r="98" spans="1:2">
      <c r="A98" s="43"/>
      <c r="B98" s="8"/>
    </row>
    <row r="99" spans="1:2">
      <c r="B99" s="8"/>
    </row>
    <row r="100" spans="1:2">
      <c r="B100" s="8"/>
    </row>
    <row r="101" spans="1:2">
      <c r="B101" s="8"/>
    </row>
    <row r="102" spans="1:2">
      <c r="B102" s="8"/>
    </row>
    <row r="103" spans="1:2">
      <c r="B103" s="8"/>
    </row>
    <row r="104" spans="1:2">
      <c r="B104" s="8"/>
    </row>
    <row r="105" spans="1:2">
      <c r="B105" s="8"/>
    </row>
    <row r="106" spans="1:2">
      <c r="B106" s="8"/>
    </row>
    <row r="107" spans="1:2">
      <c r="B107" s="8"/>
    </row>
    <row r="108" spans="1:2">
      <c r="B108" s="8"/>
    </row>
    <row r="109" spans="1:2">
      <c r="B109" s="8"/>
    </row>
    <row r="110" spans="1:2">
      <c r="B110" s="8"/>
    </row>
    <row r="111" spans="1:2">
      <c r="B111" s="8"/>
    </row>
    <row r="112" spans="1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R26" sqref="R26"/>
    </sheetView>
  </sheetViews>
  <sheetFormatPr defaultRowHeight="15"/>
  <cols>
    <col min="1" max="1" width="14.140625" bestFit="1" customWidth="1"/>
  </cols>
  <sheetData>
    <row r="1" spans="1:2">
      <c r="A1" s="201">
        <v>5000000</v>
      </c>
      <c r="B1" t="s">
        <v>1445</v>
      </c>
    </row>
    <row r="2" spans="1:2">
      <c r="A2" s="201">
        <v>6401600</v>
      </c>
      <c r="B2" t="s">
        <v>1446</v>
      </c>
    </row>
    <row r="3" spans="1:2">
      <c r="A3" s="201">
        <v>3000000</v>
      </c>
      <c r="B3" t="s">
        <v>1447</v>
      </c>
    </row>
    <row r="4" spans="1:2">
      <c r="A4" s="201">
        <v>1909600</v>
      </c>
      <c r="B4" t="s">
        <v>1448</v>
      </c>
    </row>
    <row r="5" spans="1:2">
      <c r="A5" s="201">
        <v>10109752</v>
      </c>
      <c r="B5" t="s">
        <v>1449</v>
      </c>
    </row>
    <row r="6" spans="1:2">
      <c r="A6" s="201">
        <f>SUM(A1:A5)</f>
        <v>26420952</v>
      </c>
    </row>
    <row r="7" spans="1:2">
      <c r="A7" s="201"/>
    </row>
    <row r="8" spans="1:2">
      <c r="A8" s="20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8" sqref="N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144"/>
  <sheetViews>
    <sheetView zoomScale="80" zoomScaleNormal="8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21"/>
  <cols>
    <col min="1" max="1" width="80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30.75">
      <c r="A1" s="176" t="s">
        <v>153</v>
      </c>
    </row>
    <row r="2" spans="1:1">
      <c r="A2" s="173"/>
    </row>
    <row r="3" spans="1:1" s="48" customFormat="1" ht="52.5">
      <c r="A3" s="11" t="s">
        <v>5</v>
      </c>
    </row>
    <row r="4" spans="1:1" ht="27" thickBot="1">
      <c r="A4" s="175" t="s">
        <v>6</v>
      </c>
    </row>
    <row r="5" spans="1:1" ht="28.15" customHeight="1" thickTop="1">
      <c r="A5" s="174" t="s">
        <v>154</v>
      </c>
    </row>
    <row r="6" spans="1:1" ht="28.15" customHeight="1">
      <c r="A6" s="49" t="s">
        <v>150</v>
      </c>
    </row>
    <row r="7" spans="1:1" ht="28.15" customHeight="1">
      <c r="A7" s="49" t="s">
        <v>155</v>
      </c>
    </row>
    <row r="8" spans="1:1" ht="30.6" customHeight="1">
      <c r="A8" s="49" t="s">
        <v>156</v>
      </c>
    </row>
    <row r="9" spans="1:1" ht="28.15" customHeight="1">
      <c r="A9" s="49" t="s">
        <v>157</v>
      </c>
    </row>
    <row r="10" spans="1:1" ht="29.45" customHeight="1">
      <c r="A10" s="49" t="s">
        <v>158</v>
      </c>
    </row>
    <row r="11" spans="1:1" ht="28.15" customHeight="1">
      <c r="A11" s="49" t="s">
        <v>159</v>
      </c>
    </row>
    <row r="12" spans="1:1" ht="28.15" customHeight="1">
      <c r="A12" s="49" t="s">
        <v>160</v>
      </c>
    </row>
    <row r="13" spans="1:1" ht="28.15" customHeight="1">
      <c r="A13" s="49" t="s">
        <v>161</v>
      </c>
    </row>
    <row r="14" spans="1:1" ht="28.15" customHeight="1">
      <c r="A14" s="51" t="s">
        <v>162</v>
      </c>
    </row>
    <row r="15" spans="1:1" ht="27.6" customHeight="1">
      <c r="A15" s="51" t="s">
        <v>163</v>
      </c>
    </row>
    <row r="16" spans="1:1" ht="28.15" customHeight="1">
      <c r="A16" s="52" t="s">
        <v>1399</v>
      </c>
    </row>
    <row r="17" spans="1:1" s="7" customFormat="1" ht="28.15" customHeight="1">
      <c r="A17" s="52" t="s">
        <v>164</v>
      </c>
    </row>
    <row r="18" spans="1:1" ht="30.6" customHeight="1">
      <c r="A18" s="20" t="s">
        <v>1336</v>
      </c>
    </row>
    <row r="19" spans="1:1" s="2" customFormat="1" ht="28.9" customHeight="1">
      <c r="A19" s="20" t="s">
        <v>1337</v>
      </c>
    </row>
    <row r="20" spans="1:1" ht="28.9" customHeight="1">
      <c r="A20" s="50" t="s">
        <v>1335</v>
      </c>
    </row>
    <row r="21" spans="1:1" s="2" customFormat="1" ht="28.9" customHeight="1">
      <c r="A21" s="20" t="s">
        <v>165</v>
      </c>
    </row>
    <row r="22" spans="1:1" ht="27.6" customHeight="1">
      <c r="A22" s="20" t="s">
        <v>1338</v>
      </c>
    </row>
    <row r="23" spans="1:1" ht="27.6" customHeight="1">
      <c r="A23" s="20" t="s">
        <v>1342</v>
      </c>
    </row>
    <row r="24" spans="1:1" ht="30" customHeight="1">
      <c r="A24" s="20" t="s">
        <v>1339</v>
      </c>
    </row>
    <row r="25" spans="1:1" ht="28.9" customHeight="1">
      <c r="A25" s="20" t="s">
        <v>1341</v>
      </c>
    </row>
    <row r="26" spans="1:1" ht="25.15" customHeight="1">
      <c r="A26" s="50" t="s">
        <v>1340</v>
      </c>
    </row>
    <row r="27" spans="1:1" ht="26.45" customHeight="1">
      <c r="A27" s="20" t="s">
        <v>166</v>
      </c>
    </row>
    <row r="28" spans="1:1" ht="22.9" customHeight="1">
      <c r="A28" s="20" t="s">
        <v>167</v>
      </c>
    </row>
    <row r="29" spans="1:1" ht="26.45" customHeight="1">
      <c r="A29" s="20" t="s">
        <v>168</v>
      </c>
    </row>
    <row r="30" spans="1:1" ht="28.9" customHeight="1">
      <c r="A30" s="20" t="s">
        <v>169</v>
      </c>
    </row>
    <row r="31" spans="1:1" ht="25.9" customHeight="1">
      <c r="A31" s="20" t="s">
        <v>170</v>
      </c>
    </row>
    <row r="32" spans="1:1" ht="25.15" customHeight="1">
      <c r="A32" s="20" t="s">
        <v>171</v>
      </c>
    </row>
    <row r="33" spans="1:1" ht="28.9" customHeight="1">
      <c r="A33" s="52" t="s">
        <v>172</v>
      </c>
    </row>
    <row r="34" spans="1:1" ht="25.15" customHeight="1">
      <c r="A34" s="52" t="s">
        <v>173</v>
      </c>
    </row>
    <row r="35" spans="1:1" ht="23.25">
      <c r="A35" s="20" t="s">
        <v>174</v>
      </c>
    </row>
    <row r="36" spans="1:1" ht="23.25">
      <c r="A36" s="20" t="s">
        <v>175</v>
      </c>
    </row>
    <row r="37" spans="1:1" ht="25.15" customHeight="1">
      <c r="A37" s="20" t="s">
        <v>176</v>
      </c>
    </row>
    <row r="38" spans="1:1" ht="23.25">
      <c r="A38" s="20" t="s">
        <v>177</v>
      </c>
    </row>
    <row r="39" spans="1:1" ht="23.25">
      <c r="A39" s="20" t="s">
        <v>178</v>
      </c>
    </row>
    <row r="40" spans="1:1" ht="25.15" customHeight="1">
      <c r="A40" s="50" t="s">
        <v>179</v>
      </c>
    </row>
    <row r="41" spans="1:1" ht="24" customHeight="1">
      <c r="A41" s="50" t="s">
        <v>180</v>
      </c>
    </row>
    <row r="42" spans="1:1" s="3" customFormat="1" ht="28.9" customHeight="1">
      <c r="A42" s="20" t="s">
        <v>181</v>
      </c>
    </row>
    <row r="43" spans="1:1" ht="26.45" customHeight="1">
      <c r="A43" s="20" t="s">
        <v>182</v>
      </c>
    </row>
    <row r="44" spans="1:1" ht="25.15" customHeight="1">
      <c r="A44" s="20" t="s">
        <v>183</v>
      </c>
    </row>
    <row r="45" spans="1:1" ht="23.25">
      <c r="A45" s="20" t="s">
        <v>184</v>
      </c>
    </row>
    <row r="46" spans="1:1" ht="23.25">
      <c r="A46" s="20" t="s">
        <v>185</v>
      </c>
    </row>
    <row r="47" spans="1:1" ht="23.25">
      <c r="A47" s="20" t="s">
        <v>186</v>
      </c>
    </row>
    <row r="48" spans="1:1" ht="23.25">
      <c r="A48" s="50" t="s">
        <v>1334</v>
      </c>
    </row>
    <row r="49" spans="1:1" ht="23.25">
      <c r="A49" s="20" t="s">
        <v>187</v>
      </c>
    </row>
    <row r="50" spans="1:1" ht="23.25">
      <c r="A50" s="20" t="s">
        <v>1333</v>
      </c>
    </row>
    <row r="51" spans="1:1" ht="23.25">
      <c r="A51" s="20" t="s">
        <v>188</v>
      </c>
    </row>
    <row r="52" spans="1:1" ht="25.15" customHeight="1">
      <c r="A52" s="52" t="s">
        <v>189</v>
      </c>
    </row>
    <row r="53" spans="1:1" ht="23.25">
      <c r="A53" s="52" t="s">
        <v>190</v>
      </c>
    </row>
    <row r="54" spans="1:1" ht="23.25">
      <c r="A54" s="52" t="s">
        <v>191</v>
      </c>
    </row>
    <row r="55" spans="1:1" ht="23.25">
      <c r="A55" s="52" t="s">
        <v>192</v>
      </c>
    </row>
    <row r="56" spans="1:1" ht="23.25">
      <c r="A56" s="20" t="s">
        <v>193</v>
      </c>
    </row>
    <row r="57" spans="1:1" ht="23.25">
      <c r="A57" s="20" t="s">
        <v>194</v>
      </c>
    </row>
    <row r="58" spans="1:1" ht="23.25">
      <c r="A58" s="20" t="s">
        <v>195</v>
      </c>
    </row>
    <row r="59" spans="1:1" ht="23.25">
      <c r="A59" s="20" t="s">
        <v>1327</v>
      </c>
    </row>
    <row r="60" spans="1:1" ht="23.25">
      <c r="A60" s="20" t="s">
        <v>196</v>
      </c>
    </row>
    <row r="61" spans="1:1" ht="23.25">
      <c r="A61" s="50" t="s">
        <v>197</v>
      </c>
    </row>
    <row r="62" spans="1:1" ht="23.25">
      <c r="A62" s="20" t="s">
        <v>1332</v>
      </c>
    </row>
    <row r="63" spans="1:1" ht="23.25">
      <c r="A63" s="20" t="s">
        <v>198</v>
      </c>
    </row>
    <row r="64" spans="1:1" ht="23.25">
      <c r="A64" s="50" t="s">
        <v>1330</v>
      </c>
    </row>
    <row r="65" spans="1:1" ht="23.25">
      <c r="A65" s="20" t="s">
        <v>1331</v>
      </c>
    </row>
    <row r="66" spans="1:1" ht="23.25">
      <c r="A66" s="20" t="s">
        <v>1329</v>
      </c>
    </row>
    <row r="67" spans="1:1" ht="23.25">
      <c r="A67" s="20" t="s">
        <v>199</v>
      </c>
    </row>
    <row r="68" spans="1:1" ht="23.25">
      <c r="A68" s="20" t="s">
        <v>200</v>
      </c>
    </row>
    <row r="69" spans="1:1" ht="23.25">
      <c r="A69" s="52" t="s">
        <v>201</v>
      </c>
    </row>
    <row r="70" spans="1:1" ht="23.25">
      <c r="A70" s="52" t="s">
        <v>202</v>
      </c>
    </row>
    <row r="71" spans="1:1" ht="26.45" customHeight="1">
      <c r="A71" s="20" t="s">
        <v>203</v>
      </c>
    </row>
    <row r="72" spans="1:1" ht="27.6" customHeight="1">
      <c r="A72" s="20" t="s">
        <v>204</v>
      </c>
    </row>
    <row r="73" spans="1:1" ht="24.6" customHeight="1">
      <c r="A73" s="20" t="s">
        <v>205</v>
      </c>
    </row>
    <row r="74" spans="1:1" ht="23.25">
      <c r="A74" s="20" t="s">
        <v>206</v>
      </c>
    </row>
    <row r="75" spans="1:1" ht="23.25">
      <c r="A75" s="20" t="s">
        <v>207</v>
      </c>
    </row>
    <row r="76" spans="1:1" ht="23.25">
      <c r="A76" s="20" t="s">
        <v>208</v>
      </c>
    </row>
    <row r="77" spans="1:1" ht="23.25">
      <c r="A77" s="50" t="s">
        <v>1328</v>
      </c>
    </row>
    <row r="78" spans="1:1" ht="23.25">
      <c r="A78" s="20" t="s">
        <v>209</v>
      </c>
    </row>
    <row r="79" spans="1:1" ht="23.25">
      <c r="A79" s="20" t="s">
        <v>210</v>
      </c>
    </row>
    <row r="80" spans="1:1" ht="23.25">
      <c r="A80" s="20" t="s">
        <v>211</v>
      </c>
    </row>
    <row r="81" spans="1:1" ht="23.25">
      <c r="A81" s="20" t="s">
        <v>212</v>
      </c>
    </row>
    <row r="82" spans="1:1" ht="25.15" customHeight="1">
      <c r="A82" s="20" t="s">
        <v>213</v>
      </c>
    </row>
    <row r="83" spans="1:1" ht="23.25">
      <c r="A83" s="20" t="s">
        <v>214</v>
      </c>
    </row>
    <row r="84" spans="1:1" s="2" customFormat="1" ht="28.9" customHeight="1">
      <c r="A84" s="162" t="s">
        <v>1366</v>
      </c>
    </row>
    <row r="85" spans="1:1" s="2" customFormat="1" ht="28.9" customHeight="1">
      <c r="A85" s="162" t="s">
        <v>1366</v>
      </c>
    </row>
    <row r="86" spans="1:1" s="2" customFormat="1" ht="28.9" customHeight="1">
      <c r="A86" s="162" t="s">
        <v>1366</v>
      </c>
    </row>
    <row r="87" spans="1:1" ht="23.25">
      <c r="A87" s="50" t="s">
        <v>215</v>
      </c>
    </row>
    <row r="88" spans="1:1" ht="23.25">
      <c r="A88" s="50" t="s">
        <v>216</v>
      </c>
    </row>
    <row r="89" spans="1:1" ht="23.25">
      <c r="A89" s="20" t="s">
        <v>217</v>
      </c>
    </row>
    <row r="90" spans="1:1" ht="23.25">
      <c r="A90" s="20" t="s">
        <v>218</v>
      </c>
    </row>
    <row r="91" spans="1:1" ht="23.25">
      <c r="A91" s="20" t="s">
        <v>219</v>
      </c>
    </row>
    <row r="92" spans="1:1" s="2" customFormat="1" ht="28.9" customHeight="1">
      <c r="A92" s="162" t="s">
        <v>1366</v>
      </c>
    </row>
    <row r="93" spans="1:1" s="2" customFormat="1" ht="28.9" customHeight="1">
      <c r="A93" s="162" t="s">
        <v>1366</v>
      </c>
    </row>
    <row r="94" spans="1:1" s="2" customFormat="1" ht="28.9" customHeight="1">
      <c r="A94" s="162" t="s">
        <v>1366</v>
      </c>
    </row>
    <row r="95" spans="1:1" ht="23.25">
      <c r="A95" s="20" t="s">
        <v>220</v>
      </c>
    </row>
    <row r="96" spans="1:1" ht="23.25">
      <c r="A96" s="53" t="s">
        <v>221</v>
      </c>
    </row>
    <row r="97" spans="1:3" s="2" customFormat="1" ht="28.9" customHeight="1">
      <c r="A97" s="162" t="s">
        <v>1366</v>
      </c>
    </row>
    <row r="98" spans="1:3" s="2" customFormat="1" ht="28.9" customHeight="1">
      <c r="A98" s="162" t="s">
        <v>1366</v>
      </c>
    </row>
    <row r="99" spans="1:3" s="2" customFormat="1" ht="28.9" customHeight="1">
      <c r="A99" s="162" t="s">
        <v>1366</v>
      </c>
    </row>
    <row r="100" spans="1:3">
      <c r="B100" s="8"/>
      <c r="C100" s="8"/>
    </row>
    <row r="101" spans="1:3">
      <c r="B101" s="8"/>
      <c r="C101" s="8"/>
    </row>
    <row r="102" spans="1:3">
      <c r="B102" s="8"/>
      <c r="C102" s="8"/>
    </row>
    <row r="103" spans="1:3">
      <c r="B103" s="8"/>
      <c r="C103" s="8"/>
    </row>
    <row r="104" spans="1:3">
      <c r="B104" s="8"/>
      <c r="C104" s="8"/>
    </row>
    <row r="105" spans="1:3">
      <c r="B105" s="8"/>
      <c r="C105" s="8"/>
    </row>
    <row r="106" spans="1:3">
      <c r="B106" s="8"/>
      <c r="C106" s="8"/>
    </row>
    <row r="107" spans="1:3">
      <c r="B107" s="8"/>
      <c r="C107" s="8"/>
    </row>
    <row r="108" spans="1:3">
      <c r="B108" s="8"/>
      <c r="C108" s="8"/>
    </row>
    <row r="109" spans="1:3">
      <c r="B109" s="8"/>
      <c r="C109" s="8"/>
    </row>
    <row r="110" spans="1:3">
      <c r="B110" s="8"/>
      <c r="C110" s="8"/>
    </row>
    <row r="111" spans="1:3">
      <c r="B111" s="8"/>
      <c r="C111" s="8"/>
    </row>
    <row r="112" spans="1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  <row r="136" spans="2:3">
      <c r="B136" s="8"/>
      <c r="C136" s="8"/>
    </row>
    <row r="137" spans="2:3">
      <c r="B137" s="8"/>
      <c r="C137" s="8"/>
    </row>
    <row r="138" spans="2:3">
      <c r="B138" s="8"/>
      <c r="C138" s="8"/>
    </row>
    <row r="139" spans="2:3">
      <c r="B139" s="8"/>
      <c r="C139" s="8"/>
    </row>
    <row r="140" spans="2:3">
      <c r="B140" s="8"/>
      <c r="C140" s="8"/>
    </row>
    <row r="141" spans="2:3">
      <c r="B141" s="8"/>
      <c r="C141" s="8"/>
    </row>
    <row r="142" spans="2:3">
      <c r="B142" s="8"/>
      <c r="C142" s="8"/>
    </row>
    <row r="143" spans="2:3">
      <c r="B143" s="8"/>
      <c r="C143" s="8"/>
    </row>
    <row r="144" spans="2:3">
      <c r="B144" s="8"/>
      <c r="C144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138"/>
  <sheetViews>
    <sheetView workbookViewId="0">
      <selection activeCell="B10" sqref="B10"/>
    </sheetView>
  </sheetViews>
  <sheetFormatPr defaultColWidth="8.7109375" defaultRowHeight="21"/>
  <cols>
    <col min="1" max="1" width="55.140625" style="42" customWidth="1"/>
    <col min="2" max="212" width="8.7109375" style="1"/>
    <col min="213" max="213" width="83.85546875" style="1" customWidth="1"/>
    <col min="214" max="214" width="15.85546875" style="1" customWidth="1"/>
    <col min="215" max="215" width="8.7109375" style="1"/>
    <col min="216" max="232" width="0" style="1" hidden="1" customWidth="1"/>
    <col min="233" max="237" width="8.7109375" style="1"/>
    <col min="238" max="241" width="0" style="1" hidden="1" customWidth="1"/>
    <col min="242" max="246" width="8.7109375" style="1"/>
    <col min="247" max="247" width="55.140625" style="1" customWidth="1"/>
    <col min="248" max="248" width="16.85546875" style="1" customWidth="1"/>
    <col min="249" max="249" width="0" style="1" hidden="1" customWidth="1"/>
    <col min="250" max="250" width="52.28515625" style="1" customWidth="1"/>
    <col min="251" max="251" width="16.5703125" style="1" customWidth="1"/>
    <col min="252" max="252" width="54.28515625" style="1" customWidth="1"/>
    <col min="253" max="253" width="16.85546875" style="1" customWidth="1"/>
    <col min="254" max="254" width="0" style="1" hidden="1" customWidth="1"/>
    <col min="255" max="255" width="31.28515625" style="1" customWidth="1"/>
    <col min="256" max="256" width="17.42578125" style="1" customWidth="1"/>
    <col min="257" max="468" width="8.7109375" style="1"/>
    <col min="469" max="469" width="83.85546875" style="1" customWidth="1"/>
    <col min="470" max="470" width="15.85546875" style="1" customWidth="1"/>
    <col min="471" max="471" width="8.7109375" style="1"/>
    <col min="472" max="488" width="0" style="1" hidden="1" customWidth="1"/>
    <col min="489" max="493" width="8.7109375" style="1"/>
    <col min="494" max="497" width="0" style="1" hidden="1" customWidth="1"/>
    <col min="498" max="502" width="8.7109375" style="1"/>
    <col min="503" max="503" width="55.140625" style="1" customWidth="1"/>
    <col min="504" max="504" width="16.85546875" style="1" customWidth="1"/>
    <col min="505" max="505" width="0" style="1" hidden="1" customWidth="1"/>
    <col min="506" max="506" width="52.28515625" style="1" customWidth="1"/>
    <col min="507" max="507" width="16.5703125" style="1" customWidth="1"/>
    <col min="508" max="508" width="54.28515625" style="1" customWidth="1"/>
    <col min="509" max="509" width="16.85546875" style="1" customWidth="1"/>
    <col min="510" max="510" width="0" style="1" hidden="1" customWidth="1"/>
    <col min="511" max="511" width="31.28515625" style="1" customWidth="1"/>
    <col min="512" max="512" width="17.42578125" style="1" customWidth="1"/>
    <col min="513" max="724" width="8.7109375" style="1"/>
    <col min="725" max="725" width="83.85546875" style="1" customWidth="1"/>
    <col min="726" max="726" width="15.85546875" style="1" customWidth="1"/>
    <col min="727" max="727" width="8.7109375" style="1"/>
    <col min="728" max="744" width="0" style="1" hidden="1" customWidth="1"/>
    <col min="745" max="749" width="8.7109375" style="1"/>
    <col min="750" max="753" width="0" style="1" hidden="1" customWidth="1"/>
    <col min="754" max="758" width="8.7109375" style="1"/>
    <col min="759" max="759" width="55.140625" style="1" customWidth="1"/>
    <col min="760" max="760" width="16.85546875" style="1" customWidth="1"/>
    <col min="761" max="761" width="0" style="1" hidden="1" customWidth="1"/>
    <col min="762" max="762" width="52.28515625" style="1" customWidth="1"/>
    <col min="763" max="763" width="16.5703125" style="1" customWidth="1"/>
    <col min="764" max="764" width="54.28515625" style="1" customWidth="1"/>
    <col min="765" max="765" width="16.85546875" style="1" customWidth="1"/>
    <col min="766" max="766" width="0" style="1" hidden="1" customWidth="1"/>
    <col min="767" max="767" width="31.28515625" style="1" customWidth="1"/>
    <col min="768" max="768" width="17.42578125" style="1" customWidth="1"/>
    <col min="769" max="980" width="8.7109375" style="1"/>
    <col min="981" max="981" width="83.85546875" style="1" customWidth="1"/>
    <col min="982" max="982" width="15.85546875" style="1" customWidth="1"/>
    <col min="983" max="983" width="8.7109375" style="1"/>
    <col min="984" max="1000" width="0" style="1" hidden="1" customWidth="1"/>
    <col min="1001" max="1005" width="8.7109375" style="1"/>
    <col min="1006" max="1009" width="0" style="1" hidden="1" customWidth="1"/>
    <col min="1010" max="1014" width="8.7109375" style="1"/>
    <col min="1015" max="1015" width="55.140625" style="1" customWidth="1"/>
    <col min="1016" max="1016" width="16.85546875" style="1" customWidth="1"/>
    <col min="1017" max="1017" width="0" style="1" hidden="1" customWidth="1"/>
    <col min="1018" max="1018" width="52.28515625" style="1" customWidth="1"/>
    <col min="1019" max="1019" width="16.5703125" style="1" customWidth="1"/>
    <col min="1020" max="1020" width="54.28515625" style="1" customWidth="1"/>
    <col min="1021" max="1021" width="16.85546875" style="1" customWidth="1"/>
    <col min="1022" max="1022" width="0" style="1" hidden="1" customWidth="1"/>
    <col min="1023" max="1023" width="31.28515625" style="1" customWidth="1"/>
    <col min="1024" max="1024" width="17.42578125" style="1" customWidth="1"/>
    <col min="1025" max="1236" width="8.7109375" style="1"/>
    <col min="1237" max="1237" width="83.85546875" style="1" customWidth="1"/>
    <col min="1238" max="1238" width="15.85546875" style="1" customWidth="1"/>
    <col min="1239" max="1239" width="8.7109375" style="1"/>
    <col min="1240" max="1256" width="0" style="1" hidden="1" customWidth="1"/>
    <col min="1257" max="1261" width="8.7109375" style="1"/>
    <col min="1262" max="1265" width="0" style="1" hidden="1" customWidth="1"/>
    <col min="1266" max="1270" width="8.7109375" style="1"/>
    <col min="1271" max="1271" width="55.140625" style="1" customWidth="1"/>
    <col min="1272" max="1272" width="16.85546875" style="1" customWidth="1"/>
    <col min="1273" max="1273" width="0" style="1" hidden="1" customWidth="1"/>
    <col min="1274" max="1274" width="52.28515625" style="1" customWidth="1"/>
    <col min="1275" max="1275" width="16.5703125" style="1" customWidth="1"/>
    <col min="1276" max="1276" width="54.28515625" style="1" customWidth="1"/>
    <col min="1277" max="1277" width="16.85546875" style="1" customWidth="1"/>
    <col min="1278" max="1278" width="0" style="1" hidden="1" customWidth="1"/>
    <col min="1279" max="1279" width="31.28515625" style="1" customWidth="1"/>
    <col min="1280" max="1280" width="17.42578125" style="1" customWidth="1"/>
    <col min="1281" max="1492" width="8.7109375" style="1"/>
    <col min="1493" max="1493" width="83.85546875" style="1" customWidth="1"/>
    <col min="1494" max="1494" width="15.85546875" style="1" customWidth="1"/>
    <col min="1495" max="1495" width="8.7109375" style="1"/>
    <col min="1496" max="1512" width="0" style="1" hidden="1" customWidth="1"/>
    <col min="1513" max="1517" width="8.7109375" style="1"/>
    <col min="1518" max="1521" width="0" style="1" hidden="1" customWidth="1"/>
    <col min="1522" max="1526" width="8.7109375" style="1"/>
    <col min="1527" max="1527" width="55.140625" style="1" customWidth="1"/>
    <col min="1528" max="1528" width="16.85546875" style="1" customWidth="1"/>
    <col min="1529" max="1529" width="0" style="1" hidden="1" customWidth="1"/>
    <col min="1530" max="1530" width="52.28515625" style="1" customWidth="1"/>
    <col min="1531" max="1531" width="16.5703125" style="1" customWidth="1"/>
    <col min="1532" max="1532" width="54.28515625" style="1" customWidth="1"/>
    <col min="1533" max="1533" width="16.85546875" style="1" customWidth="1"/>
    <col min="1534" max="1534" width="0" style="1" hidden="1" customWidth="1"/>
    <col min="1535" max="1535" width="31.28515625" style="1" customWidth="1"/>
    <col min="1536" max="1536" width="17.42578125" style="1" customWidth="1"/>
    <col min="1537" max="1748" width="8.7109375" style="1"/>
    <col min="1749" max="1749" width="83.85546875" style="1" customWidth="1"/>
    <col min="1750" max="1750" width="15.85546875" style="1" customWidth="1"/>
    <col min="1751" max="1751" width="8.7109375" style="1"/>
    <col min="1752" max="1768" width="0" style="1" hidden="1" customWidth="1"/>
    <col min="1769" max="1773" width="8.7109375" style="1"/>
    <col min="1774" max="1777" width="0" style="1" hidden="1" customWidth="1"/>
    <col min="1778" max="1782" width="8.7109375" style="1"/>
    <col min="1783" max="1783" width="55.140625" style="1" customWidth="1"/>
    <col min="1784" max="1784" width="16.85546875" style="1" customWidth="1"/>
    <col min="1785" max="1785" width="0" style="1" hidden="1" customWidth="1"/>
    <col min="1786" max="1786" width="52.28515625" style="1" customWidth="1"/>
    <col min="1787" max="1787" width="16.5703125" style="1" customWidth="1"/>
    <col min="1788" max="1788" width="54.28515625" style="1" customWidth="1"/>
    <col min="1789" max="1789" width="16.85546875" style="1" customWidth="1"/>
    <col min="1790" max="1790" width="0" style="1" hidden="1" customWidth="1"/>
    <col min="1791" max="1791" width="31.28515625" style="1" customWidth="1"/>
    <col min="1792" max="1792" width="17.42578125" style="1" customWidth="1"/>
    <col min="1793" max="2004" width="8.7109375" style="1"/>
    <col min="2005" max="2005" width="83.85546875" style="1" customWidth="1"/>
    <col min="2006" max="2006" width="15.85546875" style="1" customWidth="1"/>
    <col min="2007" max="2007" width="8.7109375" style="1"/>
    <col min="2008" max="2024" width="0" style="1" hidden="1" customWidth="1"/>
    <col min="2025" max="2029" width="8.7109375" style="1"/>
    <col min="2030" max="2033" width="0" style="1" hidden="1" customWidth="1"/>
    <col min="2034" max="2038" width="8.7109375" style="1"/>
    <col min="2039" max="2039" width="55.140625" style="1" customWidth="1"/>
    <col min="2040" max="2040" width="16.85546875" style="1" customWidth="1"/>
    <col min="2041" max="2041" width="0" style="1" hidden="1" customWidth="1"/>
    <col min="2042" max="2042" width="52.28515625" style="1" customWidth="1"/>
    <col min="2043" max="2043" width="16.5703125" style="1" customWidth="1"/>
    <col min="2044" max="2044" width="54.28515625" style="1" customWidth="1"/>
    <col min="2045" max="2045" width="16.85546875" style="1" customWidth="1"/>
    <col min="2046" max="2046" width="0" style="1" hidden="1" customWidth="1"/>
    <col min="2047" max="2047" width="31.28515625" style="1" customWidth="1"/>
    <col min="2048" max="2048" width="17.42578125" style="1" customWidth="1"/>
    <col min="2049" max="2260" width="8.7109375" style="1"/>
    <col min="2261" max="2261" width="83.85546875" style="1" customWidth="1"/>
    <col min="2262" max="2262" width="15.85546875" style="1" customWidth="1"/>
    <col min="2263" max="2263" width="8.7109375" style="1"/>
    <col min="2264" max="2280" width="0" style="1" hidden="1" customWidth="1"/>
    <col min="2281" max="2285" width="8.7109375" style="1"/>
    <col min="2286" max="2289" width="0" style="1" hidden="1" customWidth="1"/>
    <col min="2290" max="2294" width="8.7109375" style="1"/>
    <col min="2295" max="2295" width="55.140625" style="1" customWidth="1"/>
    <col min="2296" max="2296" width="16.85546875" style="1" customWidth="1"/>
    <col min="2297" max="2297" width="0" style="1" hidden="1" customWidth="1"/>
    <col min="2298" max="2298" width="52.28515625" style="1" customWidth="1"/>
    <col min="2299" max="2299" width="16.5703125" style="1" customWidth="1"/>
    <col min="2300" max="2300" width="54.28515625" style="1" customWidth="1"/>
    <col min="2301" max="2301" width="16.85546875" style="1" customWidth="1"/>
    <col min="2302" max="2302" width="0" style="1" hidden="1" customWidth="1"/>
    <col min="2303" max="2303" width="31.28515625" style="1" customWidth="1"/>
    <col min="2304" max="2304" width="17.42578125" style="1" customWidth="1"/>
    <col min="2305" max="2516" width="8.7109375" style="1"/>
    <col min="2517" max="2517" width="83.85546875" style="1" customWidth="1"/>
    <col min="2518" max="2518" width="15.85546875" style="1" customWidth="1"/>
    <col min="2519" max="2519" width="8.7109375" style="1"/>
    <col min="2520" max="2536" width="0" style="1" hidden="1" customWidth="1"/>
    <col min="2537" max="2541" width="8.7109375" style="1"/>
    <col min="2542" max="2545" width="0" style="1" hidden="1" customWidth="1"/>
    <col min="2546" max="2550" width="8.7109375" style="1"/>
    <col min="2551" max="2551" width="55.140625" style="1" customWidth="1"/>
    <col min="2552" max="2552" width="16.85546875" style="1" customWidth="1"/>
    <col min="2553" max="2553" width="0" style="1" hidden="1" customWidth="1"/>
    <col min="2554" max="2554" width="52.28515625" style="1" customWidth="1"/>
    <col min="2555" max="2555" width="16.5703125" style="1" customWidth="1"/>
    <col min="2556" max="2556" width="54.28515625" style="1" customWidth="1"/>
    <col min="2557" max="2557" width="16.85546875" style="1" customWidth="1"/>
    <col min="2558" max="2558" width="0" style="1" hidden="1" customWidth="1"/>
    <col min="2559" max="2559" width="31.28515625" style="1" customWidth="1"/>
    <col min="2560" max="2560" width="17.42578125" style="1" customWidth="1"/>
    <col min="2561" max="2772" width="8.7109375" style="1"/>
    <col min="2773" max="2773" width="83.85546875" style="1" customWidth="1"/>
    <col min="2774" max="2774" width="15.85546875" style="1" customWidth="1"/>
    <col min="2775" max="2775" width="8.7109375" style="1"/>
    <col min="2776" max="2792" width="0" style="1" hidden="1" customWidth="1"/>
    <col min="2793" max="2797" width="8.7109375" style="1"/>
    <col min="2798" max="2801" width="0" style="1" hidden="1" customWidth="1"/>
    <col min="2802" max="2806" width="8.7109375" style="1"/>
    <col min="2807" max="2807" width="55.140625" style="1" customWidth="1"/>
    <col min="2808" max="2808" width="16.85546875" style="1" customWidth="1"/>
    <col min="2809" max="2809" width="0" style="1" hidden="1" customWidth="1"/>
    <col min="2810" max="2810" width="52.28515625" style="1" customWidth="1"/>
    <col min="2811" max="2811" width="16.5703125" style="1" customWidth="1"/>
    <col min="2812" max="2812" width="54.28515625" style="1" customWidth="1"/>
    <col min="2813" max="2813" width="16.85546875" style="1" customWidth="1"/>
    <col min="2814" max="2814" width="0" style="1" hidden="1" customWidth="1"/>
    <col min="2815" max="2815" width="31.28515625" style="1" customWidth="1"/>
    <col min="2816" max="2816" width="17.42578125" style="1" customWidth="1"/>
    <col min="2817" max="3028" width="8.7109375" style="1"/>
    <col min="3029" max="3029" width="83.85546875" style="1" customWidth="1"/>
    <col min="3030" max="3030" width="15.85546875" style="1" customWidth="1"/>
    <col min="3031" max="3031" width="8.7109375" style="1"/>
    <col min="3032" max="3048" width="0" style="1" hidden="1" customWidth="1"/>
    <col min="3049" max="3053" width="8.7109375" style="1"/>
    <col min="3054" max="3057" width="0" style="1" hidden="1" customWidth="1"/>
    <col min="3058" max="3062" width="8.7109375" style="1"/>
    <col min="3063" max="3063" width="55.140625" style="1" customWidth="1"/>
    <col min="3064" max="3064" width="16.85546875" style="1" customWidth="1"/>
    <col min="3065" max="3065" width="0" style="1" hidden="1" customWidth="1"/>
    <col min="3066" max="3066" width="52.28515625" style="1" customWidth="1"/>
    <col min="3067" max="3067" width="16.5703125" style="1" customWidth="1"/>
    <col min="3068" max="3068" width="54.28515625" style="1" customWidth="1"/>
    <col min="3069" max="3069" width="16.85546875" style="1" customWidth="1"/>
    <col min="3070" max="3070" width="0" style="1" hidden="1" customWidth="1"/>
    <col min="3071" max="3071" width="31.28515625" style="1" customWidth="1"/>
    <col min="3072" max="3072" width="17.42578125" style="1" customWidth="1"/>
    <col min="3073" max="3284" width="8.7109375" style="1"/>
    <col min="3285" max="3285" width="83.85546875" style="1" customWidth="1"/>
    <col min="3286" max="3286" width="15.85546875" style="1" customWidth="1"/>
    <col min="3287" max="3287" width="8.7109375" style="1"/>
    <col min="3288" max="3304" width="0" style="1" hidden="1" customWidth="1"/>
    <col min="3305" max="3309" width="8.7109375" style="1"/>
    <col min="3310" max="3313" width="0" style="1" hidden="1" customWidth="1"/>
    <col min="3314" max="3318" width="8.7109375" style="1"/>
    <col min="3319" max="3319" width="55.140625" style="1" customWidth="1"/>
    <col min="3320" max="3320" width="16.85546875" style="1" customWidth="1"/>
    <col min="3321" max="3321" width="0" style="1" hidden="1" customWidth="1"/>
    <col min="3322" max="3322" width="52.28515625" style="1" customWidth="1"/>
    <col min="3323" max="3323" width="16.5703125" style="1" customWidth="1"/>
    <col min="3324" max="3324" width="54.28515625" style="1" customWidth="1"/>
    <col min="3325" max="3325" width="16.85546875" style="1" customWidth="1"/>
    <col min="3326" max="3326" width="0" style="1" hidden="1" customWidth="1"/>
    <col min="3327" max="3327" width="31.28515625" style="1" customWidth="1"/>
    <col min="3328" max="3328" width="17.42578125" style="1" customWidth="1"/>
    <col min="3329" max="3540" width="8.7109375" style="1"/>
    <col min="3541" max="3541" width="83.85546875" style="1" customWidth="1"/>
    <col min="3542" max="3542" width="15.85546875" style="1" customWidth="1"/>
    <col min="3543" max="3543" width="8.7109375" style="1"/>
    <col min="3544" max="3560" width="0" style="1" hidden="1" customWidth="1"/>
    <col min="3561" max="3565" width="8.7109375" style="1"/>
    <col min="3566" max="3569" width="0" style="1" hidden="1" customWidth="1"/>
    <col min="3570" max="3574" width="8.7109375" style="1"/>
    <col min="3575" max="3575" width="55.140625" style="1" customWidth="1"/>
    <col min="3576" max="3576" width="16.85546875" style="1" customWidth="1"/>
    <col min="3577" max="3577" width="0" style="1" hidden="1" customWidth="1"/>
    <col min="3578" max="3578" width="52.28515625" style="1" customWidth="1"/>
    <col min="3579" max="3579" width="16.5703125" style="1" customWidth="1"/>
    <col min="3580" max="3580" width="54.28515625" style="1" customWidth="1"/>
    <col min="3581" max="3581" width="16.85546875" style="1" customWidth="1"/>
    <col min="3582" max="3582" width="0" style="1" hidden="1" customWidth="1"/>
    <col min="3583" max="3583" width="31.28515625" style="1" customWidth="1"/>
    <col min="3584" max="3584" width="17.42578125" style="1" customWidth="1"/>
    <col min="3585" max="3796" width="8.7109375" style="1"/>
    <col min="3797" max="3797" width="83.85546875" style="1" customWidth="1"/>
    <col min="3798" max="3798" width="15.85546875" style="1" customWidth="1"/>
    <col min="3799" max="3799" width="8.7109375" style="1"/>
    <col min="3800" max="3816" width="0" style="1" hidden="1" customWidth="1"/>
    <col min="3817" max="3821" width="8.7109375" style="1"/>
    <col min="3822" max="3825" width="0" style="1" hidden="1" customWidth="1"/>
    <col min="3826" max="3830" width="8.7109375" style="1"/>
    <col min="3831" max="3831" width="55.140625" style="1" customWidth="1"/>
    <col min="3832" max="3832" width="16.85546875" style="1" customWidth="1"/>
    <col min="3833" max="3833" width="0" style="1" hidden="1" customWidth="1"/>
    <col min="3834" max="3834" width="52.28515625" style="1" customWidth="1"/>
    <col min="3835" max="3835" width="16.5703125" style="1" customWidth="1"/>
    <col min="3836" max="3836" width="54.28515625" style="1" customWidth="1"/>
    <col min="3837" max="3837" width="16.85546875" style="1" customWidth="1"/>
    <col min="3838" max="3838" width="0" style="1" hidden="1" customWidth="1"/>
    <col min="3839" max="3839" width="31.28515625" style="1" customWidth="1"/>
    <col min="3840" max="3840" width="17.42578125" style="1" customWidth="1"/>
    <col min="3841" max="4052" width="8.7109375" style="1"/>
    <col min="4053" max="4053" width="83.85546875" style="1" customWidth="1"/>
    <col min="4054" max="4054" width="15.85546875" style="1" customWidth="1"/>
    <col min="4055" max="4055" width="8.7109375" style="1"/>
    <col min="4056" max="4072" width="0" style="1" hidden="1" customWidth="1"/>
    <col min="4073" max="4077" width="8.7109375" style="1"/>
    <col min="4078" max="4081" width="0" style="1" hidden="1" customWidth="1"/>
    <col min="4082" max="4086" width="8.7109375" style="1"/>
    <col min="4087" max="4087" width="55.140625" style="1" customWidth="1"/>
    <col min="4088" max="4088" width="16.85546875" style="1" customWidth="1"/>
    <col min="4089" max="4089" width="0" style="1" hidden="1" customWidth="1"/>
    <col min="4090" max="4090" width="52.28515625" style="1" customWidth="1"/>
    <col min="4091" max="4091" width="16.5703125" style="1" customWidth="1"/>
    <col min="4092" max="4092" width="54.28515625" style="1" customWidth="1"/>
    <col min="4093" max="4093" width="16.85546875" style="1" customWidth="1"/>
    <col min="4094" max="4094" width="0" style="1" hidden="1" customWidth="1"/>
    <col min="4095" max="4095" width="31.28515625" style="1" customWidth="1"/>
    <col min="4096" max="4096" width="17.42578125" style="1" customWidth="1"/>
    <col min="4097" max="4308" width="8.7109375" style="1"/>
    <col min="4309" max="4309" width="83.85546875" style="1" customWidth="1"/>
    <col min="4310" max="4310" width="15.85546875" style="1" customWidth="1"/>
    <col min="4311" max="4311" width="8.7109375" style="1"/>
    <col min="4312" max="4328" width="0" style="1" hidden="1" customWidth="1"/>
    <col min="4329" max="4333" width="8.7109375" style="1"/>
    <col min="4334" max="4337" width="0" style="1" hidden="1" customWidth="1"/>
    <col min="4338" max="4342" width="8.7109375" style="1"/>
    <col min="4343" max="4343" width="55.140625" style="1" customWidth="1"/>
    <col min="4344" max="4344" width="16.85546875" style="1" customWidth="1"/>
    <col min="4345" max="4345" width="0" style="1" hidden="1" customWidth="1"/>
    <col min="4346" max="4346" width="52.28515625" style="1" customWidth="1"/>
    <col min="4347" max="4347" width="16.5703125" style="1" customWidth="1"/>
    <col min="4348" max="4348" width="54.28515625" style="1" customWidth="1"/>
    <col min="4349" max="4349" width="16.85546875" style="1" customWidth="1"/>
    <col min="4350" max="4350" width="0" style="1" hidden="1" customWidth="1"/>
    <col min="4351" max="4351" width="31.28515625" style="1" customWidth="1"/>
    <col min="4352" max="4352" width="17.42578125" style="1" customWidth="1"/>
    <col min="4353" max="4564" width="8.7109375" style="1"/>
    <col min="4565" max="4565" width="83.85546875" style="1" customWidth="1"/>
    <col min="4566" max="4566" width="15.85546875" style="1" customWidth="1"/>
    <col min="4567" max="4567" width="8.7109375" style="1"/>
    <col min="4568" max="4584" width="0" style="1" hidden="1" customWidth="1"/>
    <col min="4585" max="4589" width="8.7109375" style="1"/>
    <col min="4590" max="4593" width="0" style="1" hidden="1" customWidth="1"/>
    <col min="4594" max="4598" width="8.7109375" style="1"/>
    <col min="4599" max="4599" width="55.140625" style="1" customWidth="1"/>
    <col min="4600" max="4600" width="16.85546875" style="1" customWidth="1"/>
    <col min="4601" max="4601" width="0" style="1" hidden="1" customWidth="1"/>
    <col min="4602" max="4602" width="52.28515625" style="1" customWidth="1"/>
    <col min="4603" max="4603" width="16.5703125" style="1" customWidth="1"/>
    <col min="4604" max="4604" width="54.28515625" style="1" customWidth="1"/>
    <col min="4605" max="4605" width="16.85546875" style="1" customWidth="1"/>
    <col min="4606" max="4606" width="0" style="1" hidden="1" customWidth="1"/>
    <col min="4607" max="4607" width="31.28515625" style="1" customWidth="1"/>
    <col min="4608" max="4608" width="17.42578125" style="1" customWidth="1"/>
    <col min="4609" max="4820" width="8.7109375" style="1"/>
    <col min="4821" max="4821" width="83.85546875" style="1" customWidth="1"/>
    <col min="4822" max="4822" width="15.85546875" style="1" customWidth="1"/>
    <col min="4823" max="4823" width="8.7109375" style="1"/>
    <col min="4824" max="4840" width="0" style="1" hidden="1" customWidth="1"/>
    <col min="4841" max="4845" width="8.7109375" style="1"/>
    <col min="4846" max="4849" width="0" style="1" hidden="1" customWidth="1"/>
    <col min="4850" max="4854" width="8.7109375" style="1"/>
    <col min="4855" max="4855" width="55.140625" style="1" customWidth="1"/>
    <col min="4856" max="4856" width="16.85546875" style="1" customWidth="1"/>
    <col min="4857" max="4857" width="0" style="1" hidden="1" customWidth="1"/>
    <col min="4858" max="4858" width="52.28515625" style="1" customWidth="1"/>
    <col min="4859" max="4859" width="16.5703125" style="1" customWidth="1"/>
    <col min="4860" max="4860" width="54.28515625" style="1" customWidth="1"/>
    <col min="4861" max="4861" width="16.85546875" style="1" customWidth="1"/>
    <col min="4862" max="4862" width="0" style="1" hidden="1" customWidth="1"/>
    <col min="4863" max="4863" width="31.28515625" style="1" customWidth="1"/>
    <col min="4864" max="4864" width="17.42578125" style="1" customWidth="1"/>
    <col min="4865" max="5076" width="8.7109375" style="1"/>
    <col min="5077" max="5077" width="83.85546875" style="1" customWidth="1"/>
    <col min="5078" max="5078" width="15.85546875" style="1" customWidth="1"/>
    <col min="5079" max="5079" width="8.7109375" style="1"/>
    <col min="5080" max="5096" width="0" style="1" hidden="1" customWidth="1"/>
    <col min="5097" max="5101" width="8.7109375" style="1"/>
    <col min="5102" max="5105" width="0" style="1" hidden="1" customWidth="1"/>
    <col min="5106" max="5110" width="8.7109375" style="1"/>
    <col min="5111" max="5111" width="55.140625" style="1" customWidth="1"/>
    <col min="5112" max="5112" width="16.85546875" style="1" customWidth="1"/>
    <col min="5113" max="5113" width="0" style="1" hidden="1" customWidth="1"/>
    <col min="5114" max="5114" width="52.28515625" style="1" customWidth="1"/>
    <col min="5115" max="5115" width="16.5703125" style="1" customWidth="1"/>
    <col min="5116" max="5116" width="54.28515625" style="1" customWidth="1"/>
    <col min="5117" max="5117" width="16.85546875" style="1" customWidth="1"/>
    <col min="5118" max="5118" width="0" style="1" hidden="1" customWidth="1"/>
    <col min="5119" max="5119" width="31.28515625" style="1" customWidth="1"/>
    <col min="5120" max="5120" width="17.42578125" style="1" customWidth="1"/>
    <col min="5121" max="5332" width="8.7109375" style="1"/>
    <col min="5333" max="5333" width="83.85546875" style="1" customWidth="1"/>
    <col min="5334" max="5334" width="15.85546875" style="1" customWidth="1"/>
    <col min="5335" max="5335" width="8.7109375" style="1"/>
    <col min="5336" max="5352" width="0" style="1" hidden="1" customWidth="1"/>
    <col min="5353" max="5357" width="8.7109375" style="1"/>
    <col min="5358" max="5361" width="0" style="1" hidden="1" customWidth="1"/>
    <col min="5362" max="5366" width="8.7109375" style="1"/>
    <col min="5367" max="5367" width="55.140625" style="1" customWidth="1"/>
    <col min="5368" max="5368" width="16.85546875" style="1" customWidth="1"/>
    <col min="5369" max="5369" width="0" style="1" hidden="1" customWidth="1"/>
    <col min="5370" max="5370" width="52.28515625" style="1" customWidth="1"/>
    <col min="5371" max="5371" width="16.5703125" style="1" customWidth="1"/>
    <col min="5372" max="5372" width="54.28515625" style="1" customWidth="1"/>
    <col min="5373" max="5373" width="16.85546875" style="1" customWidth="1"/>
    <col min="5374" max="5374" width="0" style="1" hidden="1" customWidth="1"/>
    <col min="5375" max="5375" width="31.28515625" style="1" customWidth="1"/>
    <col min="5376" max="5376" width="17.42578125" style="1" customWidth="1"/>
    <col min="5377" max="5588" width="8.7109375" style="1"/>
    <col min="5589" max="5589" width="83.85546875" style="1" customWidth="1"/>
    <col min="5590" max="5590" width="15.85546875" style="1" customWidth="1"/>
    <col min="5591" max="5591" width="8.7109375" style="1"/>
    <col min="5592" max="5608" width="0" style="1" hidden="1" customWidth="1"/>
    <col min="5609" max="5613" width="8.7109375" style="1"/>
    <col min="5614" max="5617" width="0" style="1" hidden="1" customWidth="1"/>
    <col min="5618" max="5622" width="8.7109375" style="1"/>
    <col min="5623" max="5623" width="55.140625" style="1" customWidth="1"/>
    <col min="5624" max="5624" width="16.85546875" style="1" customWidth="1"/>
    <col min="5625" max="5625" width="0" style="1" hidden="1" customWidth="1"/>
    <col min="5626" max="5626" width="52.28515625" style="1" customWidth="1"/>
    <col min="5627" max="5627" width="16.5703125" style="1" customWidth="1"/>
    <col min="5628" max="5628" width="54.28515625" style="1" customWidth="1"/>
    <col min="5629" max="5629" width="16.85546875" style="1" customWidth="1"/>
    <col min="5630" max="5630" width="0" style="1" hidden="1" customWidth="1"/>
    <col min="5631" max="5631" width="31.28515625" style="1" customWidth="1"/>
    <col min="5632" max="5632" width="17.42578125" style="1" customWidth="1"/>
    <col min="5633" max="5844" width="8.7109375" style="1"/>
    <col min="5845" max="5845" width="83.85546875" style="1" customWidth="1"/>
    <col min="5846" max="5846" width="15.85546875" style="1" customWidth="1"/>
    <col min="5847" max="5847" width="8.7109375" style="1"/>
    <col min="5848" max="5864" width="0" style="1" hidden="1" customWidth="1"/>
    <col min="5865" max="5869" width="8.7109375" style="1"/>
    <col min="5870" max="5873" width="0" style="1" hidden="1" customWidth="1"/>
    <col min="5874" max="5878" width="8.7109375" style="1"/>
    <col min="5879" max="5879" width="55.140625" style="1" customWidth="1"/>
    <col min="5880" max="5880" width="16.85546875" style="1" customWidth="1"/>
    <col min="5881" max="5881" width="0" style="1" hidden="1" customWidth="1"/>
    <col min="5882" max="5882" width="52.28515625" style="1" customWidth="1"/>
    <col min="5883" max="5883" width="16.5703125" style="1" customWidth="1"/>
    <col min="5884" max="5884" width="54.28515625" style="1" customWidth="1"/>
    <col min="5885" max="5885" width="16.85546875" style="1" customWidth="1"/>
    <col min="5886" max="5886" width="0" style="1" hidden="1" customWidth="1"/>
    <col min="5887" max="5887" width="31.28515625" style="1" customWidth="1"/>
    <col min="5888" max="5888" width="17.42578125" style="1" customWidth="1"/>
    <col min="5889" max="6100" width="8.7109375" style="1"/>
    <col min="6101" max="6101" width="83.85546875" style="1" customWidth="1"/>
    <col min="6102" max="6102" width="15.85546875" style="1" customWidth="1"/>
    <col min="6103" max="6103" width="8.7109375" style="1"/>
    <col min="6104" max="6120" width="0" style="1" hidden="1" customWidth="1"/>
    <col min="6121" max="6125" width="8.7109375" style="1"/>
    <col min="6126" max="6129" width="0" style="1" hidden="1" customWidth="1"/>
    <col min="6130" max="6134" width="8.7109375" style="1"/>
    <col min="6135" max="6135" width="55.140625" style="1" customWidth="1"/>
    <col min="6136" max="6136" width="16.85546875" style="1" customWidth="1"/>
    <col min="6137" max="6137" width="0" style="1" hidden="1" customWidth="1"/>
    <col min="6138" max="6138" width="52.28515625" style="1" customWidth="1"/>
    <col min="6139" max="6139" width="16.5703125" style="1" customWidth="1"/>
    <col min="6140" max="6140" width="54.28515625" style="1" customWidth="1"/>
    <col min="6141" max="6141" width="16.85546875" style="1" customWidth="1"/>
    <col min="6142" max="6142" width="0" style="1" hidden="1" customWidth="1"/>
    <col min="6143" max="6143" width="31.28515625" style="1" customWidth="1"/>
    <col min="6144" max="6144" width="17.42578125" style="1" customWidth="1"/>
    <col min="6145" max="6356" width="8.7109375" style="1"/>
    <col min="6357" max="6357" width="83.85546875" style="1" customWidth="1"/>
    <col min="6358" max="6358" width="15.85546875" style="1" customWidth="1"/>
    <col min="6359" max="6359" width="8.7109375" style="1"/>
    <col min="6360" max="6376" width="0" style="1" hidden="1" customWidth="1"/>
    <col min="6377" max="6381" width="8.7109375" style="1"/>
    <col min="6382" max="6385" width="0" style="1" hidden="1" customWidth="1"/>
    <col min="6386" max="6390" width="8.7109375" style="1"/>
    <col min="6391" max="6391" width="55.140625" style="1" customWidth="1"/>
    <col min="6392" max="6392" width="16.85546875" style="1" customWidth="1"/>
    <col min="6393" max="6393" width="0" style="1" hidden="1" customWidth="1"/>
    <col min="6394" max="6394" width="52.28515625" style="1" customWidth="1"/>
    <col min="6395" max="6395" width="16.5703125" style="1" customWidth="1"/>
    <col min="6396" max="6396" width="54.28515625" style="1" customWidth="1"/>
    <col min="6397" max="6397" width="16.85546875" style="1" customWidth="1"/>
    <col min="6398" max="6398" width="0" style="1" hidden="1" customWidth="1"/>
    <col min="6399" max="6399" width="31.28515625" style="1" customWidth="1"/>
    <col min="6400" max="6400" width="17.42578125" style="1" customWidth="1"/>
    <col min="6401" max="6612" width="8.7109375" style="1"/>
    <col min="6613" max="6613" width="83.85546875" style="1" customWidth="1"/>
    <col min="6614" max="6614" width="15.85546875" style="1" customWidth="1"/>
    <col min="6615" max="6615" width="8.7109375" style="1"/>
    <col min="6616" max="6632" width="0" style="1" hidden="1" customWidth="1"/>
    <col min="6633" max="6637" width="8.7109375" style="1"/>
    <col min="6638" max="6641" width="0" style="1" hidden="1" customWidth="1"/>
    <col min="6642" max="6646" width="8.7109375" style="1"/>
    <col min="6647" max="6647" width="55.140625" style="1" customWidth="1"/>
    <col min="6648" max="6648" width="16.85546875" style="1" customWidth="1"/>
    <col min="6649" max="6649" width="0" style="1" hidden="1" customWidth="1"/>
    <col min="6650" max="6650" width="52.28515625" style="1" customWidth="1"/>
    <col min="6651" max="6651" width="16.5703125" style="1" customWidth="1"/>
    <col min="6652" max="6652" width="54.28515625" style="1" customWidth="1"/>
    <col min="6653" max="6653" width="16.85546875" style="1" customWidth="1"/>
    <col min="6654" max="6654" width="0" style="1" hidden="1" customWidth="1"/>
    <col min="6655" max="6655" width="31.28515625" style="1" customWidth="1"/>
    <col min="6656" max="6656" width="17.42578125" style="1" customWidth="1"/>
    <col min="6657" max="6868" width="8.7109375" style="1"/>
    <col min="6869" max="6869" width="83.85546875" style="1" customWidth="1"/>
    <col min="6870" max="6870" width="15.85546875" style="1" customWidth="1"/>
    <col min="6871" max="6871" width="8.7109375" style="1"/>
    <col min="6872" max="6888" width="0" style="1" hidden="1" customWidth="1"/>
    <col min="6889" max="6893" width="8.7109375" style="1"/>
    <col min="6894" max="6897" width="0" style="1" hidden="1" customWidth="1"/>
    <col min="6898" max="6902" width="8.7109375" style="1"/>
    <col min="6903" max="6903" width="55.140625" style="1" customWidth="1"/>
    <col min="6904" max="6904" width="16.85546875" style="1" customWidth="1"/>
    <col min="6905" max="6905" width="0" style="1" hidden="1" customWidth="1"/>
    <col min="6906" max="6906" width="52.28515625" style="1" customWidth="1"/>
    <col min="6907" max="6907" width="16.5703125" style="1" customWidth="1"/>
    <col min="6908" max="6908" width="54.28515625" style="1" customWidth="1"/>
    <col min="6909" max="6909" width="16.85546875" style="1" customWidth="1"/>
    <col min="6910" max="6910" width="0" style="1" hidden="1" customWidth="1"/>
    <col min="6911" max="6911" width="31.28515625" style="1" customWidth="1"/>
    <col min="6912" max="6912" width="17.42578125" style="1" customWidth="1"/>
    <col min="6913" max="7124" width="8.7109375" style="1"/>
    <col min="7125" max="7125" width="83.85546875" style="1" customWidth="1"/>
    <col min="7126" max="7126" width="15.85546875" style="1" customWidth="1"/>
    <col min="7127" max="7127" width="8.7109375" style="1"/>
    <col min="7128" max="7144" width="0" style="1" hidden="1" customWidth="1"/>
    <col min="7145" max="7149" width="8.7109375" style="1"/>
    <col min="7150" max="7153" width="0" style="1" hidden="1" customWidth="1"/>
    <col min="7154" max="7158" width="8.7109375" style="1"/>
    <col min="7159" max="7159" width="55.140625" style="1" customWidth="1"/>
    <col min="7160" max="7160" width="16.85546875" style="1" customWidth="1"/>
    <col min="7161" max="7161" width="0" style="1" hidden="1" customWidth="1"/>
    <col min="7162" max="7162" width="52.28515625" style="1" customWidth="1"/>
    <col min="7163" max="7163" width="16.5703125" style="1" customWidth="1"/>
    <col min="7164" max="7164" width="54.28515625" style="1" customWidth="1"/>
    <col min="7165" max="7165" width="16.85546875" style="1" customWidth="1"/>
    <col min="7166" max="7166" width="0" style="1" hidden="1" customWidth="1"/>
    <col min="7167" max="7167" width="31.28515625" style="1" customWidth="1"/>
    <col min="7168" max="7168" width="17.42578125" style="1" customWidth="1"/>
    <col min="7169" max="7380" width="8.7109375" style="1"/>
    <col min="7381" max="7381" width="83.85546875" style="1" customWidth="1"/>
    <col min="7382" max="7382" width="15.85546875" style="1" customWidth="1"/>
    <col min="7383" max="7383" width="8.7109375" style="1"/>
    <col min="7384" max="7400" width="0" style="1" hidden="1" customWidth="1"/>
    <col min="7401" max="7405" width="8.7109375" style="1"/>
    <col min="7406" max="7409" width="0" style="1" hidden="1" customWidth="1"/>
    <col min="7410" max="7414" width="8.7109375" style="1"/>
    <col min="7415" max="7415" width="55.140625" style="1" customWidth="1"/>
    <col min="7416" max="7416" width="16.85546875" style="1" customWidth="1"/>
    <col min="7417" max="7417" width="0" style="1" hidden="1" customWidth="1"/>
    <col min="7418" max="7418" width="52.28515625" style="1" customWidth="1"/>
    <col min="7419" max="7419" width="16.5703125" style="1" customWidth="1"/>
    <col min="7420" max="7420" width="54.28515625" style="1" customWidth="1"/>
    <col min="7421" max="7421" width="16.85546875" style="1" customWidth="1"/>
    <col min="7422" max="7422" width="0" style="1" hidden="1" customWidth="1"/>
    <col min="7423" max="7423" width="31.28515625" style="1" customWidth="1"/>
    <col min="7424" max="7424" width="17.42578125" style="1" customWidth="1"/>
    <col min="7425" max="7636" width="8.7109375" style="1"/>
    <col min="7637" max="7637" width="83.85546875" style="1" customWidth="1"/>
    <col min="7638" max="7638" width="15.85546875" style="1" customWidth="1"/>
    <col min="7639" max="7639" width="8.7109375" style="1"/>
    <col min="7640" max="7656" width="0" style="1" hidden="1" customWidth="1"/>
    <col min="7657" max="7661" width="8.7109375" style="1"/>
    <col min="7662" max="7665" width="0" style="1" hidden="1" customWidth="1"/>
    <col min="7666" max="7670" width="8.7109375" style="1"/>
    <col min="7671" max="7671" width="55.140625" style="1" customWidth="1"/>
    <col min="7672" max="7672" width="16.85546875" style="1" customWidth="1"/>
    <col min="7673" max="7673" width="0" style="1" hidden="1" customWidth="1"/>
    <col min="7674" max="7674" width="52.28515625" style="1" customWidth="1"/>
    <col min="7675" max="7675" width="16.5703125" style="1" customWidth="1"/>
    <col min="7676" max="7676" width="54.28515625" style="1" customWidth="1"/>
    <col min="7677" max="7677" width="16.85546875" style="1" customWidth="1"/>
    <col min="7678" max="7678" width="0" style="1" hidden="1" customWidth="1"/>
    <col min="7679" max="7679" width="31.28515625" style="1" customWidth="1"/>
    <col min="7680" max="7680" width="17.42578125" style="1" customWidth="1"/>
    <col min="7681" max="7892" width="8.7109375" style="1"/>
    <col min="7893" max="7893" width="83.85546875" style="1" customWidth="1"/>
    <col min="7894" max="7894" width="15.85546875" style="1" customWidth="1"/>
    <col min="7895" max="7895" width="8.7109375" style="1"/>
    <col min="7896" max="7912" width="0" style="1" hidden="1" customWidth="1"/>
    <col min="7913" max="7917" width="8.7109375" style="1"/>
    <col min="7918" max="7921" width="0" style="1" hidden="1" customWidth="1"/>
    <col min="7922" max="7926" width="8.7109375" style="1"/>
    <col min="7927" max="7927" width="55.140625" style="1" customWidth="1"/>
    <col min="7928" max="7928" width="16.85546875" style="1" customWidth="1"/>
    <col min="7929" max="7929" width="0" style="1" hidden="1" customWidth="1"/>
    <col min="7930" max="7930" width="52.28515625" style="1" customWidth="1"/>
    <col min="7931" max="7931" width="16.5703125" style="1" customWidth="1"/>
    <col min="7932" max="7932" width="54.28515625" style="1" customWidth="1"/>
    <col min="7933" max="7933" width="16.85546875" style="1" customWidth="1"/>
    <col min="7934" max="7934" width="0" style="1" hidden="1" customWidth="1"/>
    <col min="7935" max="7935" width="31.28515625" style="1" customWidth="1"/>
    <col min="7936" max="7936" width="17.42578125" style="1" customWidth="1"/>
    <col min="7937" max="8148" width="8.7109375" style="1"/>
    <col min="8149" max="8149" width="83.85546875" style="1" customWidth="1"/>
    <col min="8150" max="8150" width="15.85546875" style="1" customWidth="1"/>
    <col min="8151" max="8151" width="8.7109375" style="1"/>
    <col min="8152" max="8168" width="0" style="1" hidden="1" customWidth="1"/>
    <col min="8169" max="8173" width="8.7109375" style="1"/>
    <col min="8174" max="8177" width="0" style="1" hidden="1" customWidth="1"/>
    <col min="8178" max="8182" width="8.7109375" style="1"/>
    <col min="8183" max="8183" width="55.140625" style="1" customWidth="1"/>
    <col min="8184" max="8184" width="16.85546875" style="1" customWidth="1"/>
    <col min="8185" max="8185" width="0" style="1" hidden="1" customWidth="1"/>
    <col min="8186" max="8186" width="52.28515625" style="1" customWidth="1"/>
    <col min="8187" max="8187" width="16.5703125" style="1" customWidth="1"/>
    <col min="8188" max="8188" width="54.28515625" style="1" customWidth="1"/>
    <col min="8189" max="8189" width="16.85546875" style="1" customWidth="1"/>
    <col min="8190" max="8190" width="0" style="1" hidden="1" customWidth="1"/>
    <col min="8191" max="8191" width="31.28515625" style="1" customWidth="1"/>
    <col min="8192" max="8192" width="17.42578125" style="1" customWidth="1"/>
    <col min="8193" max="8404" width="8.7109375" style="1"/>
    <col min="8405" max="8405" width="83.85546875" style="1" customWidth="1"/>
    <col min="8406" max="8406" width="15.85546875" style="1" customWidth="1"/>
    <col min="8407" max="8407" width="8.7109375" style="1"/>
    <col min="8408" max="8424" width="0" style="1" hidden="1" customWidth="1"/>
    <col min="8425" max="8429" width="8.7109375" style="1"/>
    <col min="8430" max="8433" width="0" style="1" hidden="1" customWidth="1"/>
    <col min="8434" max="8438" width="8.7109375" style="1"/>
    <col min="8439" max="8439" width="55.140625" style="1" customWidth="1"/>
    <col min="8440" max="8440" width="16.85546875" style="1" customWidth="1"/>
    <col min="8441" max="8441" width="0" style="1" hidden="1" customWidth="1"/>
    <col min="8442" max="8442" width="52.28515625" style="1" customWidth="1"/>
    <col min="8443" max="8443" width="16.5703125" style="1" customWidth="1"/>
    <col min="8444" max="8444" width="54.28515625" style="1" customWidth="1"/>
    <col min="8445" max="8445" width="16.85546875" style="1" customWidth="1"/>
    <col min="8446" max="8446" width="0" style="1" hidden="1" customWidth="1"/>
    <col min="8447" max="8447" width="31.28515625" style="1" customWidth="1"/>
    <col min="8448" max="8448" width="17.42578125" style="1" customWidth="1"/>
    <col min="8449" max="8660" width="8.7109375" style="1"/>
    <col min="8661" max="8661" width="83.85546875" style="1" customWidth="1"/>
    <col min="8662" max="8662" width="15.85546875" style="1" customWidth="1"/>
    <col min="8663" max="8663" width="8.7109375" style="1"/>
    <col min="8664" max="8680" width="0" style="1" hidden="1" customWidth="1"/>
    <col min="8681" max="8685" width="8.7109375" style="1"/>
    <col min="8686" max="8689" width="0" style="1" hidden="1" customWidth="1"/>
    <col min="8690" max="8694" width="8.7109375" style="1"/>
    <col min="8695" max="8695" width="55.140625" style="1" customWidth="1"/>
    <col min="8696" max="8696" width="16.85546875" style="1" customWidth="1"/>
    <col min="8697" max="8697" width="0" style="1" hidden="1" customWidth="1"/>
    <col min="8698" max="8698" width="52.28515625" style="1" customWidth="1"/>
    <col min="8699" max="8699" width="16.5703125" style="1" customWidth="1"/>
    <col min="8700" max="8700" width="54.28515625" style="1" customWidth="1"/>
    <col min="8701" max="8701" width="16.85546875" style="1" customWidth="1"/>
    <col min="8702" max="8702" width="0" style="1" hidden="1" customWidth="1"/>
    <col min="8703" max="8703" width="31.28515625" style="1" customWidth="1"/>
    <col min="8704" max="8704" width="17.42578125" style="1" customWidth="1"/>
    <col min="8705" max="8916" width="8.7109375" style="1"/>
    <col min="8917" max="8917" width="83.85546875" style="1" customWidth="1"/>
    <col min="8918" max="8918" width="15.85546875" style="1" customWidth="1"/>
    <col min="8919" max="8919" width="8.7109375" style="1"/>
    <col min="8920" max="8936" width="0" style="1" hidden="1" customWidth="1"/>
    <col min="8937" max="8941" width="8.7109375" style="1"/>
    <col min="8942" max="8945" width="0" style="1" hidden="1" customWidth="1"/>
    <col min="8946" max="8950" width="8.7109375" style="1"/>
    <col min="8951" max="8951" width="55.140625" style="1" customWidth="1"/>
    <col min="8952" max="8952" width="16.85546875" style="1" customWidth="1"/>
    <col min="8953" max="8953" width="0" style="1" hidden="1" customWidth="1"/>
    <col min="8954" max="8954" width="52.28515625" style="1" customWidth="1"/>
    <col min="8955" max="8955" width="16.5703125" style="1" customWidth="1"/>
    <col min="8956" max="8956" width="54.28515625" style="1" customWidth="1"/>
    <col min="8957" max="8957" width="16.85546875" style="1" customWidth="1"/>
    <col min="8958" max="8958" width="0" style="1" hidden="1" customWidth="1"/>
    <col min="8959" max="8959" width="31.28515625" style="1" customWidth="1"/>
    <col min="8960" max="8960" width="17.42578125" style="1" customWidth="1"/>
    <col min="8961" max="9172" width="8.7109375" style="1"/>
    <col min="9173" max="9173" width="83.85546875" style="1" customWidth="1"/>
    <col min="9174" max="9174" width="15.85546875" style="1" customWidth="1"/>
    <col min="9175" max="9175" width="8.7109375" style="1"/>
    <col min="9176" max="9192" width="0" style="1" hidden="1" customWidth="1"/>
    <col min="9193" max="9197" width="8.7109375" style="1"/>
    <col min="9198" max="9201" width="0" style="1" hidden="1" customWidth="1"/>
    <col min="9202" max="9206" width="8.7109375" style="1"/>
    <col min="9207" max="9207" width="55.140625" style="1" customWidth="1"/>
    <col min="9208" max="9208" width="16.85546875" style="1" customWidth="1"/>
    <col min="9209" max="9209" width="0" style="1" hidden="1" customWidth="1"/>
    <col min="9210" max="9210" width="52.28515625" style="1" customWidth="1"/>
    <col min="9211" max="9211" width="16.5703125" style="1" customWidth="1"/>
    <col min="9212" max="9212" width="54.28515625" style="1" customWidth="1"/>
    <col min="9213" max="9213" width="16.85546875" style="1" customWidth="1"/>
    <col min="9214" max="9214" width="0" style="1" hidden="1" customWidth="1"/>
    <col min="9215" max="9215" width="31.28515625" style="1" customWidth="1"/>
    <col min="9216" max="9216" width="17.42578125" style="1" customWidth="1"/>
    <col min="9217" max="9428" width="8.7109375" style="1"/>
    <col min="9429" max="9429" width="83.85546875" style="1" customWidth="1"/>
    <col min="9430" max="9430" width="15.85546875" style="1" customWidth="1"/>
    <col min="9431" max="9431" width="8.7109375" style="1"/>
    <col min="9432" max="9448" width="0" style="1" hidden="1" customWidth="1"/>
    <col min="9449" max="9453" width="8.7109375" style="1"/>
    <col min="9454" max="9457" width="0" style="1" hidden="1" customWidth="1"/>
    <col min="9458" max="9462" width="8.7109375" style="1"/>
    <col min="9463" max="9463" width="55.140625" style="1" customWidth="1"/>
    <col min="9464" max="9464" width="16.85546875" style="1" customWidth="1"/>
    <col min="9465" max="9465" width="0" style="1" hidden="1" customWidth="1"/>
    <col min="9466" max="9466" width="52.28515625" style="1" customWidth="1"/>
    <col min="9467" max="9467" width="16.5703125" style="1" customWidth="1"/>
    <col min="9468" max="9468" width="54.28515625" style="1" customWidth="1"/>
    <col min="9469" max="9469" width="16.85546875" style="1" customWidth="1"/>
    <col min="9470" max="9470" width="0" style="1" hidden="1" customWidth="1"/>
    <col min="9471" max="9471" width="31.28515625" style="1" customWidth="1"/>
    <col min="9472" max="9472" width="17.42578125" style="1" customWidth="1"/>
    <col min="9473" max="9684" width="8.7109375" style="1"/>
    <col min="9685" max="9685" width="83.85546875" style="1" customWidth="1"/>
    <col min="9686" max="9686" width="15.85546875" style="1" customWidth="1"/>
    <col min="9687" max="9687" width="8.7109375" style="1"/>
    <col min="9688" max="9704" width="0" style="1" hidden="1" customWidth="1"/>
    <col min="9705" max="9709" width="8.7109375" style="1"/>
    <col min="9710" max="9713" width="0" style="1" hidden="1" customWidth="1"/>
    <col min="9714" max="9718" width="8.7109375" style="1"/>
    <col min="9719" max="9719" width="55.140625" style="1" customWidth="1"/>
    <col min="9720" max="9720" width="16.85546875" style="1" customWidth="1"/>
    <col min="9721" max="9721" width="0" style="1" hidden="1" customWidth="1"/>
    <col min="9722" max="9722" width="52.28515625" style="1" customWidth="1"/>
    <col min="9723" max="9723" width="16.5703125" style="1" customWidth="1"/>
    <col min="9724" max="9724" width="54.28515625" style="1" customWidth="1"/>
    <col min="9725" max="9725" width="16.85546875" style="1" customWidth="1"/>
    <col min="9726" max="9726" width="0" style="1" hidden="1" customWidth="1"/>
    <col min="9727" max="9727" width="31.28515625" style="1" customWidth="1"/>
    <col min="9728" max="9728" width="17.42578125" style="1" customWidth="1"/>
    <col min="9729" max="9940" width="8.7109375" style="1"/>
    <col min="9941" max="9941" width="83.85546875" style="1" customWidth="1"/>
    <col min="9942" max="9942" width="15.85546875" style="1" customWidth="1"/>
    <col min="9943" max="9943" width="8.7109375" style="1"/>
    <col min="9944" max="9960" width="0" style="1" hidden="1" customWidth="1"/>
    <col min="9961" max="9965" width="8.7109375" style="1"/>
    <col min="9966" max="9969" width="0" style="1" hidden="1" customWidth="1"/>
    <col min="9970" max="9974" width="8.7109375" style="1"/>
    <col min="9975" max="9975" width="55.140625" style="1" customWidth="1"/>
    <col min="9976" max="9976" width="16.85546875" style="1" customWidth="1"/>
    <col min="9977" max="9977" width="0" style="1" hidden="1" customWidth="1"/>
    <col min="9978" max="9978" width="52.28515625" style="1" customWidth="1"/>
    <col min="9979" max="9979" width="16.5703125" style="1" customWidth="1"/>
    <col min="9980" max="9980" width="54.28515625" style="1" customWidth="1"/>
    <col min="9981" max="9981" width="16.85546875" style="1" customWidth="1"/>
    <col min="9982" max="9982" width="0" style="1" hidden="1" customWidth="1"/>
    <col min="9983" max="9983" width="31.28515625" style="1" customWidth="1"/>
    <col min="9984" max="9984" width="17.42578125" style="1" customWidth="1"/>
    <col min="9985" max="10196" width="8.7109375" style="1"/>
    <col min="10197" max="10197" width="83.85546875" style="1" customWidth="1"/>
    <col min="10198" max="10198" width="15.85546875" style="1" customWidth="1"/>
    <col min="10199" max="10199" width="8.7109375" style="1"/>
    <col min="10200" max="10216" width="0" style="1" hidden="1" customWidth="1"/>
    <col min="10217" max="10221" width="8.7109375" style="1"/>
    <col min="10222" max="10225" width="0" style="1" hidden="1" customWidth="1"/>
    <col min="10226" max="10230" width="8.7109375" style="1"/>
    <col min="10231" max="10231" width="55.140625" style="1" customWidth="1"/>
    <col min="10232" max="10232" width="16.85546875" style="1" customWidth="1"/>
    <col min="10233" max="10233" width="0" style="1" hidden="1" customWidth="1"/>
    <col min="10234" max="10234" width="52.28515625" style="1" customWidth="1"/>
    <col min="10235" max="10235" width="16.5703125" style="1" customWidth="1"/>
    <col min="10236" max="10236" width="54.28515625" style="1" customWidth="1"/>
    <col min="10237" max="10237" width="16.85546875" style="1" customWidth="1"/>
    <col min="10238" max="10238" width="0" style="1" hidden="1" customWidth="1"/>
    <col min="10239" max="10239" width="31.28515625" style="1" customWidth="1"/>
    <col min="10240" max="10240" width="17.42578125" style="1" customWidth="1"/>
    <col min="10241" max="10452" width="8.7109375" style="1"/>
    <col min="10453" max="10453" width="83.85546875" style="1" customWidth="1"/>
    <col min="10454" max="10454" width="15.85546875" style="1" customWidth="1"/>
    <col min="10455" max="10455" width="8.7109375" style="1"/>
    <col min="10456" max="10472" width="0" style="1" hidden="1" customWidth="1"/>
    <col min="10473" max="10477" width="8.7109375" style="1"/>
    <col min="10478" max="10481" width="0" style="1" hidden="1" customWidth="1"/>
    <col min="10482" max="10486" width="8.7109375" style="1"/>
    <col min="10487" max="10487" width="55.140625" style="1" customWidth="1"/>
    <col min="10488" max="10488" width="16.85546875" style="1" customWidth="1"/>
    <col min="10489" max="10489" width="0" style="1" hidden="1" customWidth="1"/>
    <col min="10490" max="10490" width="52.28515625" style="1" customWidth="1"/>
    <col min="10491" max="10491" width="16.5703125" style="1" customWidth="1"/>
    <col min="10492" max="10492" width="54.28515625" style="1" customWidth="1"/>
    <col min="10493" max="10493" width="16.85546875" style="1" customWidth="1"/>
    <col min="10494" max="10494" width="0" style="1" hidden="1" customWidth="1"/>
    <col min="10495" max="10495" width="31.28515625" style="1" customWidth="1"/>
    <col min="10496" max="10496" width="17.42578125" style="1" customWidth="1"/>
    <col min="10497" max="10708" width="8.7109375" style="1"/>
    <col min="10709" max="10709" width="83.85546875" style="1" customWidth="1"/>
    <col min="10710" max="10710" width="15.85546875" style="1" customWidth="1"/>
    <col min="10711" max="10711" width="8.7109375" style="1"/>
    <col min="10712" max="10728" width="0" style="1" hidden="1" customWidth="1"/>
    <col min="10729" max="10733" width="8.7109375" style="1"/>
    <col min="10734" max="10737" width="0" style="1" hidden="1" customWidth="1"/>
    <col min="10738" max="10742" width="8.7109375" style="1"/>
    <col min="10743" max="10743" width="55.140625" style="1" customWidth="1"/>
    <col min="10744" max="10744" width="16.85546875" style="1" customWidth="1"/>
    <col min="10745" max="10745" width="0" style="1" hidden="1" customWidth="1"/>
    <col min="10746" max="10746" width="52.28515625" style="1" customWidth="1"/>
    <col min="10747" max="10747" width="16.5703125" style="1" customWidth="1"/>
    <col min="10748" max="10748" width="54.28515625" style="1" customWidth="1"/>
    <col min="10749" max="10749" width="16.85546875" style="1" customWidth="1"/>
    <col min="10750" max="10750" width="0" style="1" hidden="1" customWidth="1"/>
    <col min="10751" max="10751" width="31.28515625" style="1" customWidth="1"/>
    <col min="10752" max="10752" width="17.42578125" style="1" customWidth="1"/>
    <col min="10753" max="10964" width="8.7109375" style="1"/>
    <col min="10965" max="10965" width="83.85546875" style="1" customWidth="1"/>
    <col min="10966" max="10966" width="15.85546875" style="1" customWidth="1"/>
    <col min="10967" max="10967" width="8.7109375" style="1"/>
    <col min="10968" max="10984" width="0" style="1" hidden="1" customWidth="1"/>
    <col min="10985" max="10989" width="8.7109375" style="1"/>
    <col min="10990" max="10993" width="0" style="1" hidden="1" customWidth="1"/>
    <col min="10994" max="10998" width="8.7109375" style="1"/>
    <col min="10999" max="10999" width="55.140625" style="1" customWidth="1"/>
    <col min="11000" max="11000" width="16.85546875" style="1" customWidth="1"/>
    <col min="11001" max="11001" width="0" style="1" hidden="1" customWidth="1"/>
    <col min="11002" max="11002" width="52.28515625" style="1" customWidth="1"/>
    <col min="11003" max="11003" width="16.5703125" style="1" customWidth="1"/>
    <col min="11004" max="11004" width="54.28515625" style="1" customWidth="1"/>
    <col min="11005" max="11005" width="16.85546875" style="1" customWidth="1"/>
    <col min="11006" max="11006" width="0" style="1" hidden="1" customWidth="1"/>
    <col min="11007" max="11007" width="31.28515625" style="1" customWidth="1"/>
    <col min="11008" max="11008" width="17.42578125" style="1" customWidth="1"/>
    <col min="11009" max="11220" width="8.7109375" style="1"/>
    <col min="11221" max="11221" width="83.85546875" style="1" customWidth="1"/>
    <col min="11222" max="11222" width="15.85546875" style="1" customWidth="1"/>
    <col min="11223" max="11223" width="8.7109375" style="1"/>
    <col min="11224" max="11240" width="0" style="1" hidden="1" customWidth="1"/>
    <col min="11241" max="11245" width="8.7109375" style="1"/>
    <col min="11246" max="11249" width="0" style="1" hidden="1" customWidth="1"/>
    <col min="11250" max="11254" width="8.7109375" style="1"/>
    <col min="11255" max="11255" width="55.140625" style="1" customWidth="1"/>
    <col min="11256" max="11256" width="16.85546875" style="1" customWidth="1"/>
    <col min="11257" max="11257" width="0" style="1" hidden="1" customWidth="1"/>
    <col min="11258" max="11258" width="52.28515625" style="1" customWidth="1"/>
    <col min="11259" max="11259" width="16.5703125" style="1" customWidth="1"/>
    <col min="11260" max="11260" width="54.28515625" style="1" customWidth="1"/>
    <col min="11261" max="11261" width="16.85546875" style="1" customWidth="1"/>
    <col min="11262" max="11262" width="0" style="1" hidden="1" customWidth="1"/>
    <col min="11263" max="11263" width="31.28515625" style="1" customWidth="1"/>
    <col min="11264" max="11264" width="17.42578125" style="1" customWidth="1"/>
    <col min="11265" max="11476" width="8.7109375" style="1"/>
    <col min="11477" max="11477" width="83.85546875" style="1" customWidth="1"/>
    <col min="11478" max="11478" width="15.85546875" style="1" customWidth="1"/>
    <col min="11479" max="11479" width="8.7109375" style="1"/>
    <col min="11480" max="11496" width="0" style="1" hidden="1" customWidth="1"/>
    <col min="11497" max="11501" width="8.7109375" style="1"/>
    <col min="11502" max="11505" width="0" style="1" hidden="1" customWidth="1"/>
    <col min="11506" max="11510" width="8.7109375" style="1"/>
    <col min="11511" max="11511" width="55.140625" style="1" customWidth="1"/>
    <col min="11512" max="11512" width="16.85546875" style="1" customWidth="1"/>
    <col min="11513" max="11513" width="0" style="1" hidden="1" customWidth="1"/>
    <col min="11514" max="11514" width="52.28515625" style="1" customWidth="1"/>
    <col min="11515" max="11515" width="16.5703125" style="1" customWidth="1"/>
    <col min="11516" max="11516" width="54.28515625" style="1" customWidth="1"/>
    <col min="11517" max="11517" width="16.85546875" style="1" customWidth="1"/>
    <col min="11518" max="11518" width="0" style="1" hidden="1" customWidth="1"/>
    <col min="11519" max="11519" width="31.28515625" style="1" customWidth="1"/>
    <col min="11520" max="11520" width="17.42578125" style="1" customWidth="1"/>
    <col min="11521" max="11732" width="8.7109375" style="1"/>
    <col min="11733" max="11733" width="83.85546875" style="1" customWidth="1"/>
    <col min="11734" max="11734" width="15.85546875" style="1" customWidth="1"/>
    <col min="11735" max="11735" width="8.7109375" style="1"/>
    <col min="11736" max="11752" width="0" style="1" hidden="1" customWidth="1"/>
    <col min="11753" max="11757" width="8.7109375" style="1"/>
    <col min="11758" max="11761" width="0" style="1" hidden="1" customWidth="1"/>
    <col min="11762" max="11766" width="8.7109375" style="1"/>
    <col min="11767" max="11767" width="55.140625" style="1" customWidth="1"/>
    <col min="11768" max="11768" width="16.85546875" style="1" customWidth="1"/>
    <col min="11769" max="11769" width="0" style="1" hidden="1" customWidth="1"/>
    <col min="11770" max="11770" width="52.28515625" style="1" customWidth="1"/>
    <col min="11771" max="11771" width="16.5703125" style="1" customWidth="1"/>
    <col min="11772" max="11772" width="54.28515625" style="1" customWidth="1"/>
    <col min="11773" max="11773" width="16.85546875" style="1" customWidth="1"/>
    <col min="11774" max="11774" width="0" style="1" hidden="1" customWidth="1"/>
    <col min="11775" max="11775" width="31.28515625" style="1" customWidth="1"/>
    <col min="11776" max="11776" width="17.42578125" style="1" customWidth="1"/>
    <col min="11777" max="11988" width="8.7109375" style="1"/>
    <col min="11989" max="11989" width="83.85546875" style="1" customWidth="1"/>
    <col min="11990" max="11990" width="15.85546875" style="1" customWidth="1"/>
    <col min="11991" max="11991" width="8.7109375" style="1"/>
    <col min="11992" max="12008" width="0" style="1" hidden="1" customWidth="1"/>
    <col min="12009" max="12013" width="8.7109375" style="1"/>
    <col min="12014" max="12017" width="0" style="1" hidden="1" customWidth="1"/>
    <col min="12018" max="12022" width="8.7109375" style="1"/>
    <col min="12023" max="12023" width="55.140625" style="1" customWidth="1"/>
    <col min="12024" max="12024" width="16.85546875" style="1" customWidth="1"/>
    <col min="12025" max="12025" width="0" style="1" hidden="1" customWidth="1"/>
    <col min="12026" max="12026" width="52.28515625" style="1" customWidth="1"/>
    <col min="12027" max="12027" width="16.5703125" style="1" customWidth="1"/>
    <col min="12028" max="12028" width="54.28515625" style="1" customWidth="1"/>
    <col min="12029" max="12029" width="16.85546875" style="1" customWidth="1"/>
    <col min="12030" max="12030" width="0" style="1" hidden="1" customWidth="1"/>
    <col min="12031" max="12031" width="31.28515625" style="1" customWidth="1"/>
    <col min="12032" max="12032" width="17.42578125" style="1" customWidth="1"/>
    <col min="12033" max="12244" width="8.7109375" style="1"/>
    <col min="12245" max="12245" width="83.85546875" style="1" customWidth="1"/>
    <col min="12246" max="12246" width="15.85546875" style="1" customWidth="1"/>
    <col min="12247" max="12247" width="8.7109375" style="1"/>
    <col min="12248" max="12264" width="0" style="1" hidden="1" customWidth="1"/>
    <col min="12265" max="12269" width="8.7109375" style="1"/>
    <col min="12270" max="12273" width="0" style="1" hidden="1" customWidth="1"/>
    <col min="12274" max="12278" width="8.7109375" style="1"/>
    <col min="12279" max="12279" width="55.140625" style="1" customWidth="1"/>
    <col min="12280" max="12280" width="16.85546875" style="1" customWidth="1"/>
    <col min="12281" max="12281" width="0" style="1" hidden="1" customWidth="1"/>
    <col min="12282" max="12282" width="52.28515625" style="1" customWidth="1"/>
    <col min="12283" max="12283" width="16.5703125" style="1" customWidth="1"/>
    <col min="12284" max="12284" width="54.28515625" style="1" customWidth="1"/>
    <col min="12285" max="12285" width="16.85546875" style="1" customWidth="1"/>
    <col min="12286" max="12286" width="0" style="1" hidden="1" customWidth="1"/>
    <col min="12287" max="12287" width="31.28515625" style="1" customWidth="1"/>
    <col min="12288" max="12288" width="17.42578125" style="1" customWidth="1"/>
    <col min="12289" max="12500" width="8.7109375" style="1"/>
    <col min="12501" max="12501" width="83.85546875" style="1" customWidth="1"/>
    <col min="12502" max="12502" width="15.85546875" style="1" customWidth="1"/>
    <col min="12503" max="12503" width="8.7109375" style="1"/>
    <col min="12504" max="12520" width="0" style="1" hidden="1" customWidth="1"/>
    <col min="12521" max="12525" width="8.7109375" style="1"/>
    <col min="12526" max="12529" width="0" style="1" hidden="1" customWidth="1"/>
    <col min="12530" max="12534" width="8.7109375" style="1"/>
    <col min="12535" max="12535" width="55.140625" style="1" customWidth="1"/>
    <col min="12536" max="12536" width="16.85546875" style="1" customWidth="1"/>
    <col min="12537" max="12537" width="0" style="1" hidden="1" customWidth="1"/>
    <col min="12538" max="12538" width="52.28515625" style="1" customWidth="1"/>
    <col min="12539" max="12539" width="16.5703125" style="1" customWidth="1"/>
    <col min="12540" max="12540" width="54.28515625" style="1" customWidth="1"/>
    <col min="12541" max="12541" width="16.85546875" style="1" customWidth="1"/>
    <col min="12542" max="12542" width="0" style="1" hidden="1" customWidth="1"/>
    <col min="12543" max="12543" width="31.28515625" style="1" customWidth="1"/>
    <col min="12544" max="12544" width="17.42578125" style="1" customWidth="1"/>
    <col min="12545" max="12756" width="8.7109375" style="1"/>
    <col min="12757" max="12757" width="83.85546875" style="1" customWidth="1"/>
    <col min="12758" max="12758" width="15.85546875" style="1" customWidth="1"/>
    <col min="12759" max="12759" width="8.7109375" style="1"/>
    <col min="12760" max="12776" width="0" style="1" hidden="1" customWidth="1"/>
    <col min="12777" max="12781" width="8.7109375" style="1"/>
    <col min="12782" max="12785" width="0" style="1" hidden="1" customWidth="1"/>
    <col min="12786" max="12790" width="8.7109375" style="1"/>
    <col min="12791" max="12791" width="55.140625" style="1" customWidth="1"/>
    <col min="12792" max="12792" width="16.85546875" style="1" customWidth="1"/>
    <col min="12793" max="12793" width="0" style="1" hidden="1" customWidth="1"/>
    <col min="12794" max="12794" width="52.28515625" style="1" customWidth="1"/>
    <col min="12795" max="12795" width="16.5703125" style="1" customWidth="1"/>
    <col min="12796" max="12796" width="54.28515625" style="1" customWidth="1"/>
    <col min="12797" max="12797" width="16.85546875" style="1" customWidth="1"/>
    <col min="12798" max="12798" width="0" style="1" hidden="1" customWidth="1"/>
    <col min="12799" max="12799" width="31.28515625" style="1" customWidth="1"/>
    <col min="12800" max="12800" width="17.42578125" style="1" customWidth="1"/>
    <col min="12801" max="13012" width="8.7109375" style="1"/>
    <col min="13013" max="13013" width="83.85546875" style="1" customWidth="1"/>
    <col min="13014" max="13014" width="15.85546875" style="1" customWidth="1"/>
    <col min="13015" max="13015" width="8.7109375" style="1"/>
    <col min="13016" max="13032" width="0" style="1" hidden="1" customWidth="1"/>
    <col min="13033" max="13037" width="8.7109375" style="1"/>
    <col min="13038" max="13041" width="0" style="1" hidden="1" customWidth="1"/>
    <col min="13042" max="13046" width="8.7109375" style="1"/>
    <col min="13047" max="13047" width="55.140625" style="1" customWidth="1"/>
    <col min="13048" max="13048" width="16.85546875" style="1" customWidth="1"/>
    <col min="13049" max="13049" width="0" style="1" hidden="1" customWidth="1"/>
    <col min="13050" max="13050" width="52.28515625" style="1" customWidth="1"/>
    <col min="13051" max="13051" width="16.5703125" style="1" customWidth="1"/>
    <col min="13052" max="13052" width="54.28515625" style="1" customWidth="1"/>
    <col min="13053" max="13053" width="16.85546875" style="1" customWidth="1"/>
    <col min="13054" max="13054" width="0" style="1" hidden="1" customWidth="1"/>
    <col min="13055" max="13055" width="31.28515625" style="1" customWidth="1"/>
    <col min="13056" max="13056" width="17.42578125" style="1" customWidth="1"/>
    <col min="13057" max="13268" width="8.7109375" style="1"/>
    <col min="13269" max="13269" width="83.85546875" style="1" customWidth="1"/>
    <col min="13270" max="13270" width="15.85546875" style="1" customWidth="1"/>
    <col min="13271" max="13271" width="8.7109375" style="1"/>
    <col min="13272" max="13288" width="0" style="1" hidden="1" customWidth="1"/>
    <col min="13289" max="13293" width="8.7109375" style="1"/>
    <col min="13294" max="13297" width="0" style="1" hidden="1" customWidth="1"/>
    <col min="13298" max="13302" width="8.7109375" style="1"/>
    <col min="13303" max="13303" width="55.140625" style="1" customWidth="1"/>
    <col min="13304" max="13304" width="16.85546875" style="1" customWidth="1"/>
    <col min="13305" max="13305" width="0" style="1" hidden="1" customWidth="1"/>
    <col min="13306" max="13306" width="52.28515625" style="1" customWidth="1"/>
    <col min="13307" max="13307" width="16.5703125" style="1" customWidth="1"/>
    <col min="13308" max="13308" width="54.28515625" style="1" customWidth="1"/>
    <col min="13309" max="13309" width="16.85546875" style="1" customWidth="1"/>
    <col min="13310" max="13310" width="0" style="1" hidden="1" customWidth="1"/>
    <col min="13311" max="13311" width="31.28515625" style="1" customWidth="1"/>
    <col min="13312" max="13312" width="17.42578125" style="1" customWidth="1"/>
    <col min="13313" max="13524" width="8.7109375" style="1"/>
    <col min="13525" max="13525" width="83.85546875" style="1" customWidth="1"/>
    <col min="13526" max="13526" width="15.85546875" style="1" customWidth="1"/>
    <col min="13527" max="13527" width="8.7109375" style="1"/>
    <col min="13528" max="13544" width="0" style="1" hidden="1" customWidth="1"/>
    <col min="13545" max="13549" width="8.7109375" style="1"/>
    <col min="13550" max="13553" width="0" style="1" hidden="1" customWidth="1"/>
    <col min="13554" max="13558" width="8.7109375" style="1"/>
    <col min="13559" max="13559" width="55.140625" style="1" customWidth="1"/>
    <col min="13560" max="13560" width="16.85546875" style="1" customWidth="1"/>
    <col min="13561" max="13561" width="0" style="1" hidden="1" customWidth="1"/>
    <col min="13562" max="13562" width="52.28515625" style="1" customWidth="1"/>
    <col min="13563" max="13563" width="16.5703125" style="1" customWidth="1"/>
    <col min="13564" max="13564" width="54.28515625" style="1" customWidth="1"/>
    <col min="13565" max="13565" width="16.85546875" style="1" customWidth="1"/>
    <col min="13566" max="13566" width="0" style="1" hidden="1" customWidth="1"/>
    <col min="13567" max="13567" width="31.28515625" style="1" customWidth="1"/>
    <col min="13568" max="13568" width="17.42578125" style="1" customWidth="1"/>
    <col min="13569" max="13780" width="8.7109375" style="1"/>
    <col min="13781" max="13781" width="83.85546875" style="1" customWidth="1"/>
    <col min="13782" max="13782" width="15.85546875" style="1" customWidth="1"/>
    <col min="13783" max="13783" width="8.7109375" style="1"/>
    <col min="13784" max="13800" width="0" style="1" hidden="1" customWidth="1"/>
    <col min="13801" max="13805" width="8.7109375" style="1"/>
    <col min="13806" max="13809" width="0" style="1" hidden="1" customWidth="1"/>
    <col min="13810" max="13814" width="8.7109375" style="1"/>
    <col min="13815" max="13815" width="55.140625" style="1" customWidth="1"/>
    <col min="13816" max="13816" width="16.85546875" style="1" customWidth="1"/>
    <col min="13817" max="13817" width="0" style="1" hidden="1" customWidth="1"/>
    <col min="13818" max="13818" width="52.28515625" style="1" customWidth="1"/>
    <col min="13819" max="13819" width="16.5703125" style="1" customWidth="1"/>
    <col min="13820" max="13820" width="54.28515625" style="1" customWidth="1"/>
    <col min="13821" max="13821" width="16.85546875" style="1" customWidth="1"/>
    <col min="13822" max="13822" width="0" style="1" hidden="1" customWidth="1"/>
    <col min="13823" max="13823" width="31.28515625" style="1" customWidth="1"/>
    <col min="13824" max="13824" width="17.42578125" style="1" customWidth="1"/>
    <col min="13825" max="14036" width="8.7109375" style="1"/>
    <col min="14037" max="14037" width="83.85546875" style="1" customWidth="1"/>
    <col min="14038" max="14038" width="15.85546875" style="1" customWidth="1"/>
    <col min="14039" max="14039" width="8.7109375" style="1"/>
    <col min="14040" max="14056" width="0" style="1" hidden="1" customWidth="1"/>
    <col min="14057" max="14061" width="8.7109375" style="1"/>
    <col min="14062" max="14065" width="0" style="1" hidden="1" customWidth="1"/>
    <col min="14066" max="14070" width="8.7109375" style="1"/>
    <col min="14071" max="14071" width="55.140625" style="1" customWidth="1"/>
    <col min="14072" max="14072" width="16.85546875" style="1" customWidth="1"/>
    <col min="14073" max="14073" width="0" style="1" hidden="1" customWidth="1"/>
    <col min="14074" max="14074" width="52.28515625" style="1" customWidth="1"/>
    <col min="14075" max="14075" width="16.5703125" style="1" customWidth="1"/>
    <col min="14076" max="14076" width="54.28515625" style="1" customWidth="1"/>
    <col min="14077" max="14077" width="16.85546875" style="1" customWidth="1"/>
    <col min="14078" max="14078" width="0" style="1" hidden="1" customWidth="1"/>
    <col min="14079" max="14079" width="31.28515625" style="1" customWidth="1"/>
    <col min="14080" max="14080" width="17.42578125" style="1" customWidth="1"/>
    <col min="14081" max="14292" width="8.7109375" style="1"/>
    <col min="14293" max="14293" width="83.85546875" style="1" customWidth="1"/>
    <col min="14294" max="14294" width="15.85546875" style="1" customWidth="1"/>
    <col min="14295" max="14295" width="8.7109375" style="1"/>
    <col min="14296" max="14312" width="0" style="1" hidden="1" customWidth="1"/>
    <col min="14313" max="14317" width="8.7109375" style="1"/>
    <col min="14318" max="14321" width="0" style="1" hidden="1" customWidth="1"/>
    <col min="14322" max="14326" width="8.7109375" style="1"/>
    <col min="14327" max="14327" width="55.140625" style="1" customWidth="1"/>
    <col min="14328" max="14328" width="16.85546875" style="1" customWidth="1"/>
    <col min="14329" max="14329" width="0" style="1" hidden="1" customWidth="1"/>
    <col min="14330" max="14330" width="52.28515625" style="1" customWidth="1"/>
    <col min="14331" max="14331" width="16.5703125" style="1" customWidth="1"/>
    <col min="14332" max="14332" width="54.28515625" style="1" customWidth="1"/>
    <col min="14333" max="14333" width="16.85546875" style="1" customWidth="1"/>
    <col min="14334" max="14334" width="0" style="1" hidden="1" customWidth="1"/>
    <col min="14335" max="14335" width="31.28515625" style="1" customWidth="1"/>
    <col min="14336" max="14336" width="17.42578125" style="1" customWidth="1"/>
    <col min="14337" max="14548" width="8.7109375" style="1"/>
    <col min="14549" max="14549" width="83.85546875" style="1" customWidth="1"/>
    <col min="14550" max="14550" width="15.85546875" style="1" customWidth="1"/>
    <col min="14551" max="14551" width="8.7109375" style="1"/>
    <col min="14552" max="14568" width="0" style="1" hidden="1" customWidth="1"/>
    <col min="14569" max="14573" width="8.7109375" style="1"/>
    <col min="14574" max="14577" width="0" style="1" hidden="1" customWidth="1"/>
    <col min="14578" max="14582" width="8.7109375" style="1"/>
    <col min="14583" max="14583" width="55.140625" style="1" customWidth="1"/>
    <col min="14584" max="14584" width="16.85546875" style="1" customWidth="1"/>
    <col min="14585" max="14585" width="0" style="1" hidden="1" customWidth="1"/>
    <col min="14586" max="14586" width="52.28515625" style="1" customWidth="1"/>
    <col min="14587" max="14587" width="16.5703125" style="1" customWidth="1"/>
    <col min="14588" max="14588" width="54.28515625" style="1" customWidth="1"/>
    <col min="14589" max="14589" width="16.85546875" style="1" customWidth="1"/>
    <col min="14590" max="14590" width="0" style="1" hidden="1" customWidth="1"/>
    <col min="14591" max="14591" width="31.28515625" style="1" customWidth="1"/>
    <col min="14592" max="14592" width="17.42578125" style="1" customWidth="1"/>
    <col min="14593" max="14804" width="8.7109375" style="1"/>
    <col min="14805" max="14805" width="83.85546875" style="1" customWidth="1"/>
    <col min="14806" max="14806" width="15.85546875" style="1" customWidth="1"/>
    <col min="14807" max="14807" width="8.7109375" style="1"/>
    <col min="14808" max="14824" width="0" style="1" hidden="1" customWidth="1"/>
    <col min="14825" max="14829" width="8.7109375" style="1"/>
    <col min="14830" max="14833" width="0" style="1" hidden="1" customWidth="1"/>
    <col min="14834" max="14838" width="8.7109375" style="1"/>
    <col min="14839" max="14839" width="55.140625" style="1" customWidth="1"/>
    <col min="14840" max="14840" width="16.85546875" style="1" customWidth="1"/>
    <col min="14841" max="14841" width="0" style="1" hidden="1" customWidth="1"/>
    <col min="14842" max="14842" width="52.28515625" style="1" customWidth="1"/>
    <col min="14843" max="14843" width="16.5703125" style="1" customWidth="1"/>
    <col min="14844" max="14844" width="54.28515625" style="1" customWidth="1"/>
    <col min="14845" max="14845" width="16.85546875" style="1" customWidth="1"/>
    <col min="14846" max="14846" width="0" style="1" hidden="1" customWidth="1"/>
    <col min="14847" max="14847" width="31.28515625" style="1" customWidth="1"/>
    <col min="14848" max="14848" width="17.42578125" style="1" customWidth="1"/>
    <col min="14849" max="15060" width="8.7109375" style="1"/>
    <col min="15061" max="15061" width="83.85546875" style="1" customWidth="1"/>
    <col min="15062" max="15062" width="15.85546875" style="1" customWidth="1"/>
    <col min="15063" max="15063" width="8.7109375" style="1"/>
    <col min="15064" max="15080" width="0" style="1" hidden="1" customWidth="1"/>
    <col min="15081" max="15085" width="8.7109375" style="1"/>
    <col min="15086" max="15089" width="0" style="1" hidden="1" customWidth="1"/>
    <col min="15090" max="15094" width="8.7109375" style="1"/>
    <col min="15095" max="15095" width="55.140625" style="1" customWidth="1"/>
    <col min="15096" max="15096" width="16.85546875" style="1" customWidth="1"/>
    <col min="15097" max="15097" width="0" style="1" hidden="1" customWidth="1"/>
    <col min="15098" max="15098" width="52.28515625" style="1" customWidth="1"/>
    <col min="15099" max="15099" width="16.5703125" style="1" customWidth="1"/>
    <col min="15100" max="15100" width="54.28515625" style="1" customWidth="1"/>
    <col min="15101" max="15101" width="16.85546875" style="1" customWidth="1"/>
    <col min="15102" max="15102" width="0" style="1" hidden="1" customWidth="1"/>
    <col min="15103" max="15103" width="31.28515625" style="1" customWidth="1"/>
    <col min="15104" max="15104" width="17.42578125" style="1" customWidth="1"/>
    <col min="15105" max="15316" width="8.7109375" style="1"/>
    <col min="15317" max="15317" width="83.85546875" style="1" customWidth="1"/>
    <col min="15318" max="15318" width="15.85546875" style="1" customWidth="1"/>
    <col min="15319" max="15319" width="8.7109375" style="1"/>
    <col min="15320" max="15336" width="0" style="1" hidden="1" customWidth="1"/>
    <col min="15337" max="15341" width="8.7109375" style="1"/>
    <col min="15342" max="15345" width="0" style="1" hidden="1" customWidth="1"/>
    <col min="15346" max="15350" width="8.7109375" style="1"/>
    <col min="15351" max="15351" width="55.140625" style="1" customWidth="1"/>
    <col min="15352" max="15352" width="16.85546875" style="1" customWidth="1"/>
    <col min="15353" max="15353" width="0" style="1" hidden="1" customWidth="1"/>
    <col min="15354" max="15354" width="52.28515625" style="1" customWidth="1"/>
    <col min="15355" max="15355" width="16.5703125" style="1" customWidth="1"/>
    <col min="15356" max="15356" width="54.28515625" style="1" customWidth="1"/>
    <col min="15357" max="15357" width="16.85546875" style="1" customWidth="1"/>
    <col min="15358" max="15358" width="0" style="1" hidden="1" customWidth="1"/>
    <col min="15359" max="15359" width="31.28515625" style="1" customWidth="1"/>
    <col min="15360" max="15360" width="17.42578125" style="1" customWidth="1"/>
    <col min="15361" max="15572" width="8.7109375" style="1"/>
    <col min="15573" max="15573" width="83.85546875" style="1" customWidth="1"/>
    <col min="15574" max="15574" width="15.85546875" style="1" customWidth="1"/>
    <col min="15575" max="15575" width="8.7109375" style="1"/>
    <col min="15576" max="15592" width="0" style="1" hidden="1" customWidth="1"/>
    <col min="15593" max="15597" width="8.7109375" style="1"/>
    <col min="15598" max="15601" width="0" style="1" hidden="1" customWidth="1"/>
    <col min="15602" max="15606" width="8.7109375" style="1"/>
    <col min="15607" max="15607" width="55.140625" style="1" customWidth="1"/>
    <col min="15608" max="15608" width="16.85546875" style="1" customWidth="1"/>
    <col min="15609" max="15609" width="0" style="1" hidden="1" customWidth="1"/>
    <col min="15610" max="15610" width="52.28515625" style="1" customWidth="1"/>
    <col min="15611" max="15611" width="16.5703125" style="1" customWidth="1"/>
    <col min="15612" max="15612" width="54.28515625" style="1" customWidth="1"/>
    <col min="15613" max="15613" width="16.85546875" style="1" customWidth="1"/>
    <col min="15614" max="15614" width="0" style="1" hidden="1" customWidth="1"/>
    <col min="15615" max="15615" width="31.28515625" style="1" customWidth="1"/>
    <col min="15616" max="15616" width="17.42578125" style="1" customWidth="1"/>
    <col min="15617" max="15828" width="8.7109375" style="1"/>
    <col min="15829" max="15829" width="83.85546875" style="1" customWidth="1"/>
    <col min="15830" max="15830" width="15.85546875" style="1" customWidth="1"/>
    <col min="15831" max="15831" width="8.7109375" style="1"/>
    <col min="15832" max="15848" width="0" style="1" hidden="1" customWidth="1"/>
    <col min="15849" max="15853" width="8.7109375" style="1"/>
    <col min="15854" max="15857" width="0" style="1" hidden="1" customWidth="1"/>
    <col min="15858" max="15862" width="8.7109375" style="1"/>
    <col min="15863" max="15863" width="55.140625" style="1" customWidth="1"/>
    <col min="15864" max="15864" width="16.85546875" style="1" customWidth="1"/>
    <col min="15865" max="15865" width="0" style="1" hidden="1" customWidth="1"/>
    <col min="15866" max="15866" width="52.28515625" style="1" customWidth="1"/>
    <col min="15867" max="15867" width="16.5703125" style="1" customWidth="1"/>
    <col min="15868" max="15868" width="54.28515625" style="1" customWidth="1"/>
    <col min="15869" max="15869" width="16.85546875" style="1" customWidth="1"/>
    <col min="15870" max="15870" width="0" style="1" hidden="1" customWidth="1"/>
    <col min="15871" max="15871" width="31.28515625" style="1" customWidth="1"/>
    <col min="15872" max="15872" width="17.42578125" style="1" customWidth="1"/>
    <col min="15873" max="16084" width="8.7109375" style="1"/>
    <col min="16085" max="16085" width="83.85546875" style="1" customWidth="1"/>
    <col min="16086" max="16086" width="15.85546875" style="1" customWidth="1"/>
    <col min="16087" max="16087" width="8.7109375" style="1"/>
    <col min="16088" max="16104" width="0" style="1" hidden="1" customWidth="1"/>
    <col min="16105" max="16109" width="8.7109375" style="1"/>
    <col min="16110" max="16113" width="0" style="1" hidden="1" customWidth="1"/>
    <col min="16114" max="16118" width="8.7109375" style="1"/>
    <col min="16119" max="16119" width="55.140625" style="1" customWidth="1"/>
    <col min="16120" max="16120" width="16.85546875" style="1" customWidth="1"/>
    <col min="16121" max="16121" width="0" style="1" hidden="1" customWidth="1"/>
    <col min="16122" max="16122" width="52.28515625" style="1" customWidth="1"/>
    <col min="16123" max="16123" width="16.5703125" style="1" customWidth="1"/>
    <col min="16124" max="16124" width="54.28515625" style="1" customWidth="1"/>
    <col min="16125" max="16125" width="16.85546875" style="1" customWidth="1"/>
    <col min="16126" max="16126" width="0" style="1" hidden="1" customWidth="1"/>
    <col min="16127" max="16127" width="31.28515625" style="1" customWidth="1"/>
    <col min="16128" max="16128" width="17.42578125" style="1" customWidth="1"/>
    <col min="16129" max="16340" width="8.7109375" style="1"/>
    <col min="16341" max="16341" width="83.85546875" style="1" customWidth="1"/>
    <col min="16342" max="16342" width="15.85546875" style="1" customWidth="1"/>
    <col min="16343" max="16343" width="8.7109375" style="1"/>
    <col min="16344" max="16360" width="0" style="1" hidden="1" customWidth="1"/>
    <col min="16361" max="16365" width="8.7109375" style="1"/>
    <col min="16366" max="16369" width="0" style="1" hidden="1" customWidth="1"/>
    <col min="16370" max="16384" width="8.7109375" style="1"/>
  </cols>
  <sheetData>
    <row r="1" spans="1:1" ht="41.25">
      <c r="A1" s="172" t="s">
        <v>597</v>
      </c>
    </row>
    <row r="2" spans="1:1" ht="81.75" customHeight="1">
      <c r="A2" s="11" t="s">
        <v>598</v>
      </c>
    </row>
    <row r="3" spans="1:1" ht="30.6" customHeight="1">
      <c r="A3" s="54" t="s">
        <v>599</v>
      </c>
    </row>
    <row r="4" spans="1:1" ht="30.6" customHeight="1">
      <c r="A4" s="74" t="s">
        <v>600</v>
      </c>
    </row>
    <row r="5" spans="1:1" ht="28.15" customHeight="1">
      <c r="A5" s="12" t="s">
        <v>601</v>
      </c>
    </row>
    <row r="6" spans="1:1" ht="28.15" customHeight="1">
      <c r="A6" s="71" t="s">
        <v>602</v>
      </c>
    </row>
    <row r="7" spans="1:1" ht="28.15" customHeight="1">
      <c r="A7" s="12" t="s">
        <v>1101</v>
      </c>
    </row>
    <row r="8" spans="1:1" ht="28.15" customHeight="1">
      <c r="A8" s="12" t="s">
        <v>603</v>
      </c>
    </row>
    <row r="9" spans="1:1" ht="28.15" customHeight="1">
      <c r="A9" s="12" t="s">
        <v>604</v>
      </c>
    </row>
    <row r="10" spans="1:1" ht="28.15" customHeight="1">
      <c r="A10" s="12" t="s">
        <v>605</v>
      </c>
    </row>
    <row r="11" spans="1:1" ht="28.15" customHeight="1">
      <c r="A11" s="12" t="s">
        <v>606</v>
      </c>
    </row>
    <row r="12" spans="1:1" ht="28.15" customHeight="1">
      <c r="A12" s="12" t="s">
        <v>607</v>
      </c>
    </row>
    <row r="13" spans="1:1" ht="28.15" customHeight="1">
      <c r="A13" s="110" t="s">
        <v>608</v>
      </c>
    </row>
    <row r="14" spans="1:1" ht="28.15" customHeight="1">
      <c r="A14" s="92" t="s">
        <v>609</v>
      </c>
    </row>
    <row r="15" spans="1:1" ht="28.15" customHeight="1">
      <c r="A15" s="92" t="s">
        <v>610</v>
      </c>
    </row>
    <row r="16" spans="1:1" ht="28.15" customHeight="1">
      <c r="A16" s="92" t="s">
        <v>611</v>
      </c>
    </row>
    <row r="17" spans="1:1" ht="28.15" customHeight="1">
      <c r="A17" s="84" t="s">
        <v>612</v>
      </c>
    </row>
    <row r="18" spans="1:1" ht="28.15" customHeight="1">
      <c r="A18" s="92" t="s">
        <v>613</v>
      </c>
    </row>
    <row r="19" spans="1:1" ht="28.15" customHeight="1">
      <c r="A19" s="92" t="s">
        <v>614</v>
      </c>
    </row>
    <row r="20" spans="1:1" ht="28.15" customHeight="1">
      <c r="A20" s="92" t="s">
        <v>615</v>
      </c>
    </row>
    <row r="21" spans="1:1" ht="28.15" customHeight="1">
      <c r="A21" s="92" t="s">
        <v>616</v>
      </c>
    </row>
    <row r="22" spans="1:1" ht="28.15" customHeight="1">
      <c r="A22" s="92" t="s">
        <v>617</v>
      </c>
    </row>
    <row r="23" spans="1:1" ht="28.15" customHeight="1">
      <c r="A23" s="110" t="s">
        <v>618</v>
      </c>
    </row>
    <row r="24" spans="1:1" ht="28.15" customHeight="1">
      <c r="A24" s="92" t="s">
        <v>619</v>
      </c>
    </row>
    <row r="25" spans="1:1" ht="28.15" customHeight="1">
      <c r="A25" s="92" t="s">
        <v>620</v>
      </c>
    </row>
    <row r="26" spans="1:1" ht="28.15" customHeight="1">
      <c r="A26" s="92" t="s">
        <v>621</v>
      </c>
    </row>
    <row r="27" spans="1:1" ht="28.15" customHeight="1">
      <c r="A27" s="92" t="s">
        <v>622</v>
      </c>
    </row>
    <row r="28" spans="1:1" ht="28.15" customHeight="1">
      <c r="A28" s="84" t="s">
        <v>623</v>
      </c>
    </row>
    <row r="29" spans="1:1" ht="28.15" customHeight="1">
      <c r="A29" s="92" t="s">
        <v>624</v>
      </c>
    </row>
    <row r="30" spans="1:1" ht="28.15" customHeight="1">
      <c r="A30" s="92" t="s">
        <v>625</v>
      </c>
    </row>
    <row r="31" spans="1:1" ht="28.15" customHeight="1">
      <c r="A31" s="84" t="s">
        <v>626</v>
      </c>
    </row>
    <row r="32" spans="1:1" ht="28.15" customHeight="1">
      <c r="A32" s="92" t="s">
        <v>627</v>
      </c>
    </row>
    <row r="33" spans="1:1" ht="28.15" customHeight="1">
      <c r="A33" s="92" t="s">
        <v>628</v>
      </c>
    </row>
    <row r="34" spans="1:1" ht="28.15" customHeight="1">
      <c r="A34" s="92" t="s">
        <v>629</v>
      </c>
    </row>
    <row r="35" spans="1:1" ht="28.15" customHeight="1">
      <c r="A35" s="84" t="s">
        <v>630</v>
      </c>
    </row>
    <row r="36" spans="1:1" ht="27.6" customHeight="1">
      <c r="A36" s="92" t="s">
        <v>631</v>
      </c>
    </row>
    <row r="37" spans="1:1" ht="28.15" customHeight="1">
      <c r="A37" s="92" t="s">
        <v>632</v>
      </c>
    </row>
    <row r="38" spans="1:1" ht="28.15" customHeight="1">
      <c r="A38" s="84" t="s">
        <v>633</v>
      </c>
    </row>
    <row r="39" spans="1:1" s="7" customFormat="1" ht="28.15" customHeight="1">
      <c r="A39" s="92" t="s">
        <v>634</v>
      </c>
    </row>
    <row r="40" spans="1:1" ht="30.6" customHeight="1">
      <c r="A40" s="92" t="s">
        <v>635</v>
      </c>
    </row>
    <row r="41" spans="1:1" ht="30.6" customHeight="1">
      <c r="A41" s="92" t="s">
        <v>636</v>
      </c>
    </row>
    <row r="42" spans="1:1" ht="30.6" customHeight="1">
      <c r="A42" s="84" t="s">
        <v>637</v>
      </c>
    </row>
    <row r="43" spans="1:1" s="2" customFormat="1" ht="28.9" customHeight="1">
      <c r="A43" s="92" t="s">
        <v>638</v>
      </c>
    </row>
    <row r="44" spans="1:1" ht="28.9" customHeight="1">
      <c r="A44" s="92" t="s">
        <v>639</v>
      </c>
    </row>
    <row r="45" spans="1:1" ht="28.9" customHeight="1">
      <c r="A45" s="92" t="s">
        <v>640</v>
      </c>
    </row>
    <row r="46" spans="1:1" ht="28.9" customHeight="1">
      <c r="A46" s="92" t="s">
        <v>641</v>
      </c>
    </row>
    <row r="47" spans="1:1" s="2" customFormat="1" ht="22.9" customHeight="1">
      <c r="A47" s="135" t="s">
        <v>642</v>
      </c>
    </row>
    <row r="48" spans="1:1" ht="27.6" customHeight="1">
      <c r="A48" s="134" t="s">
        <v>643</v>
      </c>
    </row>
    <row r="49" spans="1:2" ht="27.6" customHeight="1">
      <c r="A49" s="65"/>
    </row>
    <row r="50" spans="1:2" ht="27.6" customHeight="1">
      <c r="A50" s="65"/>
      <c r="B50" s="8"/>
    </row>
    <row r="51" spans="1:2" ht="27.6" customHeight="1">
      <c r="A51" s="65"/>
      <c r="B51" s="8"/>
    </row>
    <row r="52" spans="1:2" ht="30" customHeight="1">
      <c r="A52" s="65"/>
      <c r="B52" s="8"/>
    </row>
    <row r="53" spans="1:2" ht="28.9" customHeight="1">
      <c r="A53" s="65"/>
      <c r="B53" s="8"/>
    </row>
    <row r="54" spans="1:2" ht="28.9" customHeight="1">
      <c r="A54" s="65"/>
      <c r="B54" s="8"/>
    </row>
    <row r="55" spans="1:2" ht="26.45" customHeight="1">
      <c r="A55" s="65"/>
      <c r="B55" s="8"/>
    </row>
    <row r="56" spans="1:2" ht="22.9" customHeight="1">
      <c r="A56" s="68"/>
      <c r="B56" s="8"/>
    </row>
    <row r="57" spans="1:2" ht="28.9" customHeight="1">
      <c r="A57" s="132"/>
      <c r="B57" s="8"/>
    </row>
    <row r="58" spans="1:2" ht="28.9" customHeight="1">
      <c r="A58" s="65"/>
      <c r="B58" s="8"/>
    </row>
    <row r="59" spans="1:2" ht="29.45" customHeight="1">
      <c r="A59" s="65"/>
      <c r="B59" s="8"/>
    </row>
    <row r="60" spans="1:2" ht="25.15" customHeight="1">
      <c r="A60" s="65"/>
      <c r="B60" s="8"/>
    </row>
    <row r="61" spans="1:2" ht="28.9" customHeight="1">
      <c r="A61" s="65"/>
      <c r="B61" s="8"/>
    </row>
    <row r="62" spans="1:2">
      <c r="A62" s="65"/>
      <c r="B62" s="8"/>
    </row>
    <row r="63" spans="1:2">
      <c r="A63" s="65"/>
      <c r="B63" s="8"/>
    </row>
    <row r="64" spans="1:2">
      <c r="A64" s="65"/>
      <c r="B64" s="8"/>
    </row>
    <row r="65" spans="1:2" ht="29.45" customHeight="1">
      <c r="A65" s="65"/>
      <c r="B65" s="8"/>
    </row>
    <row r="66" spans="1:2">
      <c r="A66" s="65"/>
      <c r="B66" s="8"/>
    </row>
    <row r="67" spans="1:2">
      <c r="A67" s="65"/>
      <c r="B67" s="8"/>
    </row>
    <row r="68" spans="1:2" ht="25.15" customHeight="1">
      <c r="A68" s="65"/>
      <c r="B68" s="8"/>
    </row>
    <row r="69" spans="1:2" ht="24" customHeight="1">
      <c r="A69" s="69"/>
      <c r="B69" s="8"/>
    </row>
    <row r="70" spans="1:2" s="3" customFormat="1">
      <c r="A70" s="69"/>
      <c r="B70" s="10"/>
    </row>
    <row r="71" spans="1:2" ht="31.15" customHeight="1">
      <c r="A71" s="69"/>
      <c r="B71" s="8"/>
    </row>
    <row r="72" spans="1:2">
      <c r="A72" s="69"/>
      <c r="B72" s="8"/>
    </row>
    <row r="73" spans="1:2">
      <c r="A73" s="69"/>
      <c r="B73" s="8"/>
    </row>
    <row r="74" spans="1:2">
      <c r="A74" s="69"/>
      <c r="B74" s="8"/>
    </row>
    <row r="75" spans="1:2">
      <c r="A75" s="69"/>
      <c r="B75" s="8"/>
    </row>
    <row r="76" spans="1:2">
      <c r="A76" s="69"/>
      <c r="B76" s="8"/>
    </row>
    <row r="77" spans="1:2">
      <c r="A77" s="69"/>
      <c r="B77" s="8"/>
    </row>
    <row r="78" spans="1:2">
      <c r="A78" s="69"/>
      <c r="B78" s="8"/>
    </row>
    <row r="79" spans="1:2">
      <c r="A79" s="69"/>
      <c r="B79" s="8"/>
    </row>
    <row r="80" spans="1:2">
      <c r="A80" s="69"/>
      <c r="B80" s="8"/>
    </row>
    <row r="81" spans="1:2">
      <c r="A81" s="69"/>
      <c r="B81" s="8"/>
    </row>
    <row r="82" spans="1:2">
      <c r="A82" s="69"/>
      <c r="B82" s="8"/>
    </row>
    <row r="83" spans="1:2">
      <c r="A83" s="69"/>
      <c r="B83" s="8"/>
    </row>
    <row r="84" spans="1:2">
      <c r="A84" s="69"/>
      <c r="B84" s="8"/>
    </row>
    <row r="85" spans="1:2">
      <c r="A85" s="69"/>
      <c r="B85" s="8"/>
    </row>
    <row r="86" spans="1:2">
      <c r="A86" s="69"/>
      <c r="B86" s="8"/>
    </row>
    <row r="87" spans="1:2">
      <c r="A87" s="69"/>
      <c r="B87" s="8"/>
    </row>
    <row r="88" spans="1:2">
      <c r="A88" s="69"/>
      <c r="B88" s="8"/>
    </row>
    <row r="89" spans="1:2">
      <c r="A89" s="69"/>
      <c r="B89" s="8"/>
    </row>
    <row r="90" spans="1:2">
      <c r="A90" s="69"/>
      <c r="B90" s="8"/>
    </row>
    <row r="91" spans="1:2">
      <c r="A91" s="69"/>
      <c r="B91" s="8"/>
    </row>
    <row r="92" spans="1:2">
      <c r="A92" s="69"/>
      <c r="B92" s="8"/>
    </row>
    <row r="93" spans="1:2">
      <c r="A93" s="69"/>
      <c r="B93" s="8"/>
    </row>
    <row r="94" spans="1:2">
      <c r="A94" s="69"/>
      <c r="B94" s="8"/>
    </row>
    <row r="95" spans="1:2">
      <c r="A95" s="69"/>
      <c r="B95" s="8"/>
    </row>
    <row r="96" spans="1:2">
      <c r="A96" s="69"/>
      <c r="B96" s="8"/>
    </row>
    <row r="97" spans="1:2">
      <c r="A97" s="69"/>
      <c r="B97" s="8"/>
    </row>
    <row r="98" spans="1:2">
      <c r="A98" s="69"/>
      <c r="B98" s="8"/>
    </row>
    <row r="99" spans="1:2">
      <c r="A99" s="69"/>
      <c r="B99" s="8"/>
    </row>
    <row r="100" spans="1:2">
      <c r="A100" s="69"/>
      <c r="B100" s="8"/>
    </row>
    <row r="101" spans="1:2">
      <c r="A101" s="69"/>
      <c r="B101" s="8"/>
    </row>
    <row r="102" spans="1:2">
      <c r="A102" s="69"/>
      <c r="B102" s="8"/>
    </row>
    <row r="103" spans="1:2">
      <c r="A103" s="69"/>
      <c r="B103" s="8"/>
    </row>
    <row r="104" spans="1:2">
      <c r="A104" s="69"/>
      <c r="B104" s="8"/>
    </row>
    <row r="105" spans="1:2">
      <c r="A105" s="69"/>
      <c r="B105" s="8"/>
    </row>
    <row r="106" spans="1:2">
      <c r="A106" s="69"/>
      <c r="B106" s="8"/>
    </row>
    <row r="107" spans="1:2">
      <c r="A107" s="69"/>
      <c r="B107" s="8"/>
    </row>
    <row r="108" spans="1:2">
      <c r="A108" s="69"/>
      <c r="B108" s="8"/>
    </row>
    <row r="109" spans="1:2">
      <c r="A109" s="69"/>
      <c r="B109" s="8"/>
    </row>
    <row r="110" spans="1:2">
      <c r="A110" s="69"/>
      <c r="B110" s="8"/>
    </row>
    <row r="111" spans="1:2">
      <c r="A111" s="69"/>
      <c r="B111" s="8"/>
    </row>
    <row r="112" spans="1:2">
      <c r="A112" s="69"/>
      <c r="B112" s="8"/>
    </row>
    <row r="113" spans="1:2">
      <c r="A113" s="69"/>
      <c r="B113" s="8"/>
    </row>
    <row r="114" spans="1:2">
      <c r="A114" s="69"/>
      <c r="B114" s="8"/>
    </row>
    <row r="115" spans="1:2">
      <c r="A115" s="69"/>
      <c r="B115" s="8"/>
    </row>
    <row r="116" spans="1:2">
      <c r="A116" s="69"/>
      <c r="B116" s="8"/>
    </row>
    <row r="117" spans="1:2">
      <c r="A117" s="69"/>
      <c r="B117" s="8"/>
    </row>
    <row r="118" spans="1:2">
      <c r="A118" s="69"/>
      <c r="B118" s="8"/>
    </row>
    <row r="119" spans="1:2">
      <c r="A119" s="69"/>
      <c r="B119" s="8"/>
    </row>
    <row r="120" spans="1:2">
      <c r="A120" s="69"/>
      <c r="B120" s="8"/>
    </row>
    <row r="121" spans="1:2">
      <c r="A121" s="69"/>
      <c r="B121" s="8"/>
    </row>
    <row r="122" spans="1:2">
      <c r="A122" s="69"/>
      <c r="B122" s="8"/>
    </row>
    <row r="123" spans="1:2">
      <c r="A123" s="69"/>
      <c r="B123" s="8"/>
    </row>
    <row r="124" spans="1:2">
      <c r="A124" s="69"/>
      <c r="B124" s="8"/>
    </row>
    <row r="125" spans="1:2">
      <c r="A125" s="69"/>
      <c r="B125" s="8"/>
    </row>
    <row r="126" spans="1:2">
      <c r="A126" s="69"/>
      <c r="B126" s="8"/>
    </row>
    <row r="127" spans="1:2">
      <c r="A127" s="69"/>
      <c r="B127" s="8"/>
    </row>
    <row r="128" spans="1:2">
      <c r="A128" s="69"/>
      <c r="B128" s="8"/>
    </row>
    <row r="129" spans="1:2">
      <c r="A129" s="69"/>
      <c r="B129" s="8"/>
    </row>
    <row r="130" spans="1:2">
      <c r="A130" s="69"/>
      <c r="B130" s="8"/>
    </row>
    <row r="131" spans="1:2">
      <c r="A131" s="69"/>
      <c r="B131" s="8"/>
    </row>
    <row r="132" spans="1:2">
      <c r="A132" s="69"/>
      <c r="B132" s="8"/>
    </row>
    <row r="133" spans="1:2">
      <c r="A133" s="69"/>
      <c r="B133" s="8"/>
    </row>
    <row r="134" spans="1:2">
      <c r="A134" s="69"/>
      <c r="B134" s="8"/>
    </row>
    <row r="135" spans="1:2">
      <c r="A135" s="69"/>
      <c r="B135" s="8"/>
    </row>
    <row r="136" spans="1:2">
      <c r="A136" s="69"/>
      <c r="B136" s="8"/>
    </row>
    <row r="137" spans="1:2">
      <c r="A137" s="69"/>
      <c r="B137" s="8"/>
    </row>
    <row r="138" spans="1:2">
      <c r="B138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136"/>
  <sheetViews>
    <sheetView workbookViewId="0">
      <selection activeCell="B10" sqref="B10"/>
    </sheetView>
  </sheetViews>
  <sheetFormatPr defaultRowHeight="21"/>
  <cols>
    <col min="1" max="1" width="55.28515625" style="42" customWidth="1"/>
    <col min="2" max="187" width="9" style="1"/>
    <col min="188" max="188" width="83.85546875" style="1" customWidth="1"/>
    <col min="189" max="189" width="15.85546875" style="1" customWidth="1"/>
    <col min="190" max="190" width="9" style="1"/>
    <col min="191" max="207" width="0" style="1" hidden="1" customWidth="1"/>
    <col min="208" max="212" width="9" style="1"/>
    <col min="213" max="216" width="0" style="1" hidden="1" customWidth="1"/>
    <col min="217" max="443" width="9" style="1"/>
    <col min="444" max="444" width="83.85546875" style="1" customWidth="1"/>
    <col min="445" max="445" width="15.85546875" style="1" customWidth="1"/>
    <col min="446" max="446" width="9" style="1"/>
    <col min="447" max="463" width="0" style="1" hidden="1" customWidth="1"/>
    <col min="464" max="468" width="9" style="1"/>
    <col min="469" max="472" width="0" style="1" hidden="1" customWidth="1"/>
    <col min="473" max="699" width="9" style="1"/>
    <col min="700" max="700" width="83.85546875" style="1" customWidth="1"/>
    <col min="701" max="701" width="15.85546875" style="1" customWidth="1"/>
    <col min="702" max="702" width="9" style="1"/>
    <col min="703" max="719" width="0" style="1" hidden="1" customWidth="1"/>
    <col min="720" max="724" width="9" style="1"/>
    <col min="725" max="728" width="0" style="1" hidden="1" customWidth="1"/>
    <col min="729" max="955" width="9" style="1"/>
    <col min="956" max="956" width="83.85546875" style="1" customWidth="1"/>
    <col min="957" max="957" width="15.85546875" style="1" customWidth="1"/>
    <col min="958" max="958" width="9" style="1"/>
    <col min="959" max="975" width="0" style="1" hidden="1" customWidth="1"/>
    <col min="976" max="980" width="9" style="1"/>
    <col min="981" max="984" width="0" style="1" hidden="1" customWidth="1"/>
    <col min="985" max="1211" width="9" style="1"/>
    <col min="1212" max="1212" width="83.85546875" style="1" customWidth="1"/>
    <col min="1213" max="1213" width="15.85546875" style="1" customWidth="1"/>
    <col min="1214" max="1214" width="9" style="1"/>
    <col min="1215" max="1231" width="0" style="1" hidden="1" customWidth="1"/>
    <col min="1232" max="1236" width="9" style="1"/>
    <col min="1237" max="1240" width="0" style="1" hidden="1" customWidth="1"/>
    <col min="1241" max="1467" width="9" style="1"/>
    <col min="1468" max="1468" width="83.85546875" style="1" customWidth="1"/>
    <col min="1469" max="1469" width="15.85546875" style="1" customWidth="1"/>
    <col min="1470" max="1470" width="9" style="1"/>
    <col min="1471" max="1487" width="0" style="1" hidden="1" customWidth="1"/>
    <col min="1488" max="1492" width="9" style="1"/>
    <col min="1493" max="1496" width="0" style="1" hidden="1" customWidth="1"/>
    <col min="1497" max="1723" width="9" style="1"/>
    <col min="1724" max="1724" width="83.85546875" style="1" customWidth="1"/>
    <col min="1725" max="1725" width="15.85546875" style="1" customWidth="1"/>
    <col min="1726" max="1726" width="9" style="1"/>
    <col min="1727" max="1743" width="0" style="1" hidden="1" customWidth="1"/>
    <col min="1744" max="1748" width="9" style="1"/>
    <col min="1749" max="1752" width="0" style="1" hidden="1" customWidth="1"/>
    <col min="1753" max="1979" width="9" style="1"/>
    <col min="1980" max="1980" width="83.85546875" style="1" customWidth="1"/>
    <col min="1981" max="1981" width="15.85546875" style="1" customWidth="1"/>
    <col min="1982" max="1982" width="9" style="1"/>
    <col min="1983" max="1999" width="0" style="1" hidden="1" customWidth="1"/>
    <col min="2000" max="2004" width="9" style="1"/>
    <col min="2005" max="2008" width="0" style="1" hidden="1" customWidth="1"/>
    <col min="2009" max="2235" width="9" style="1"/>
    <col min="2236" max="2236" width="83.85546875" style="1" customWidth="1"/>
    <col min="2237" max="2237" width="15.85546875" style="1" customWidth="1"/>
    <col min="2238" max="2238" width="9" style="1"/>
    <col min="2239" max="2255" width="0" style="1" hidden="1" customWidth="1"/>
    <col min="2256" max="2260" width="9" style="1"/>
    <col min="2261" max="2264" width="0" style="1" hidden="1" customWidth="1"/>
    <col min="2265" max="2491" width="9" style="1"/>
    <col min="2492" max="2492" width="83.85546875" style="1" customWidth="1"/>
    <col min="2493" max="2493" width="15.85546875" style="1" customWidth="1"/>
    <col min="2494" max="2494" width="9" style="1"/>
    <col min="2495" max="2511" width="0" style="1" hidden="1" customWidth="1"/>
    <col min="2512" max="2516" width="9" style="1"/>
    <col min="2517" max="2520" width="0" style="1" hidden="1" customWidth="1"/>
    <col min="2521" max="2747" width="9" style="1"/>
    <col min="2748" max="2748" width="83.85546875" style="1" customWidth="1"/>
    <col min="2749" max="2749" width="15.85546875" style="1" customWidth="1"/>
    <col min="2750" max="2750" width="9" style="1"/>
    <col min="2751" max="2767" width="0" style="1" hidden="1" customWidth="1"/>
    <col min="2768" max="2772" width="9" style="1"/>
    <col min="2773" max="2776" width="0" style="1" hidden="1" customWidth="1"/>
    <col min="2777" max="3003" width="9" style="1"/>
    <col min="3004" max="3004" width="83.85546875" style="1" customWidth="1"/>
    <col min="3005" max="3005" width="15.85546875" style="1" customWidth="1"/>
    <col min="3006" max="3006" width="9" style="1"/>
    <col min="3007" max="3023" width="0" style="1" hidden="1" customWidth="1"/>
    <col min="3024" max="3028" width="9" style="1"/>
    <col min="3029" max="3032" width="0" style="1" hidden="1" customWidth="1"/>
    <col min="3033" max="3259" width="9" style="1"/>
    <col min="3260" max="3260" width="83.85546875" style="1" customWidth="1"/>
    <col min="3261" max="3261" width="15.85546875" style="1" customWidth="1"/>
    <col min="3262" max="3262" width="9" style="1"/>
    <col min="3263" max="3279" width="0" style="1" hidden="1" customWidth="1"/>
    <col min="3280" max="3284" width="9" style="1"/>
    <col min="3285" max="3288" width="0" style="1" hidden="1" customWidth="1"/>
    <col min="3289" max="3515" width="9" style="1"/>
    <col min="3516" max="3516" width="83.85546875" style="1" customWidth="1"/>
    <col min="3517" max="3517" width="15.85546875" style="1" customWidth="1"/>
    <col min="3518" max="3518" width="9" style="1"/>
    <col min="3519" max="3535" width="0" style="1" hidden="1" customWidth="1"/>
    <col min="3536" max="3540" width="9" style="1"/>
    <col min="3541" max="3544" width="0" style="1" hidden="1" customWidth="1"/>
    <col min="3545" max="3771" width="9" style="1"/>
    <col min="3772" max="3772" width="83.85546875" style="1" customWidth="1"/>
    <col min="3773" max="3773" width="15.85546875" style="1" customWidth="1"/>
    <col min="3774" max="3774" width="9" style="1"/>
    <col min="3775" max="3791" width="0" style="1" hidden="1" customWidth="1"/>
    <col min="3792" max="3796" width="9" style="1"/>
    <col min="3797" max="3800" width="0" style="1" hidden="1" customWidth="1"/>
    <col min="3801" max="4027" width="9" style="1"/>
    <col min="4028" max="4028" width="83.85546875" style="1" customWidth="1"/>
    <col min="4029" max="4029" width="15.85546875" style="1" customWidth="1"/>
    <col min="4030" max="4030" width="9" style="1"/>
    <col min="4031" max="4047" width="0" style="1" hidden="1" customWidth="1"/>
    <col min="4048" max="4052" width="9" style="1"/>
    <col min="4053" max="4056" width="0" style="1" hidden="1" customWidth="1"/>
    <col min="4057" max="4283" width="9" style="1"/>
    <col min="4284" max="4284" width="83.85546875" style="1" customWidth="1"/>
    <col min="4285" max="4285" width="15.85546875" style="1" customWidth="1"/>
    <col min="4286" max="4286" width="9" style="1"/>
    <col min="4287" max="4303" width="0" style="1" hidden="1" customWidth="1"/>
    <col min="4304" max="4308" width="9" style="1"/>
    <col min="4309" max="4312" width="0" style="1" hidden="1" customWidth="1"/>
    <col min="4313" max="4539" width="9" style="1"/>
    <col min="4540" max="4540" width="83.85546875" style="1" customWidth="1"/>
    <col min="4541" max="4541" width="15.85546875" style="1" customWidth="1"/>
    <col min="4542" max="4542" width="9" style="1"/>
    <col min="4543" max="4559" width="0" style="1" hidden="1" customWidth="1"/>
    <col min="4560" max="4564" width="9" style="1"/>
    <col min="4565" max="4568" width="0" style="1" hidden="1" customWidth="1"/>
    <col min="4569" max="4795" width="9" style="1"/>
    <col min="4796" max="4796" width="83.85546875" style="1" customWidth="1"/>
    <col min="4797" max="4797" width="15.85546875" style="1" customWidth="1"/>
    <col min="4798" max="4798" width="9" style="1"/>
    <col min="4799" max="4815" width="0" style="1" hidden="1" customWidth="1"/>
    <col min="4816" max="4820" width="9" style="1"/>
    <col min="4821" max="4824" width="0" style="1" hidden="1" customWidth="1"/>
    <col min="4825" max="5051" width="9" style="1"/>
    <col min="5052" max="5052" width="83.85546875" style="1" customWidth="1"/>
    <col min="5053" max="5053" width="15.85546875" style="1" customWidth="1"/>
    <col min="5054" max="5054" width="9" style="1"/>
    <col min="5055" max="5071" width="0" style="1" hidden="1" customWidth="1"/>
    <col min="5072" max="5076" width="9" style="1"/>
    <col min="5077" max="5080" width="0" style="1" hidden="1" customWidth="1"/>
    <col min="5081" max="5307" width="9" style="1"/>
    <col min="5308" max="5308" width="83.85546875" style="1" customWidth="1"/>
    <col min="5309" max="5309" width="15.85546875" style="1" customWidth="1"/>
    <col min="5310" max="5310" width="9" style="1"/>
    <col min="5311" max="5327" width="0" style="1" hidden="1" customWidth="1"/>
    <col min="5328" max="5332" width="9" style="1"/>
    <col min="5333" max="5336" width="0" style="1" hidden="1" customWidth="1"/>
    <col min="5337" max="5563" width="9" style="1"/>
    <col min="5564" max="5564" width="83.85546875" style="1" customWidth="1"/>
    <col min="5565" max="5565" width="15.85546875" style="1" customWidth="1"/>
    <col min="5566" max="5566" width="9" style="1"/>
    <col min="5567" max="5583" width="0" style="1" hidden="1" customWidth="1"/>
    <col min="5584" max="5588" width="9" style="1"/>
    <col min="5589" max="5592" width="0" style="1" hidden="1" customWidth="1"/>
    <col min="5593" max="5819" width="9" style="1"/>
    <col min="5820" max="5820" width="83.85546875" style="1" customWidth="1"/>
    <col min="5821" max="5821" width="15.85546875" style="1" customWidth="1"/>
    <col min="5822" max="5822" width="9" style="1"/>
    <col min="5823" max="5839" width="0" style="1" hidden="1" customWidth="1"/>
    <col min="5840" max="5844" width="9" style="1"/>
    <col min="5845" max="5848" width="0" style="1" hidden="1" customWidth="1"/>
    <col min="5849" max="6075" width="9" style="1"/>
    <col min="6076" max="6076" width="83.85546875" style="1" customWidth="1"/>
    <col min="6077" max="6077" width="15.85546875" style="1" customWidth="1"/>
    <col min="6078" max="6078" width="9" style="1"/>
    <col min="6079" max="6095" width="0" style="1" hidden="1" customWidth="1"/>
    <col min="6096" max="6100" width="9" style="1"/>
    <col min="6101" max="6104" width="0" style="1" hidden="1" customWidth="1"/>
    <col min="6105" max="6331" width="9" style="1"/>
    <col min="6332" max="6332" width="83.85546875" style="1" customWidth="1"/>
    <col min="6333" max="6333" width="15.85546875" style="1" customWidth="1"/>
    <col min="6334" max="6334" width="9" style="1"/>
    <col min="6335" max="6351" width="0" style="1" hidden="1" customWidth="1"/>
    <col min="6352" max="6356" width="9" style="1"/>
    <col min="6357" max="6360" width="0" style="1" hidden="1" customWidth="1"/>
    <col min="6361" max="6587" width="9" style="1"/>
    <col min="6588" max="6588" width="83.85546875" style="1" customWidth="1"/>
    <col min="6589" max="6589" width="15.85546875" style="1" customWidth="1"/>
    <col min="6590" max="6590" width="9" style="1"/>
    <col min="6591" max="6607" width="0" style="1" hidden="1" customWidth="1"/>
    <col min="6608" max="6612" width="9" style="1"/>
    <col min="6613" max="6616" width="0" style="1" hidden="1" customWidth="1"/>
    <col min="6617" max="6843" width="9" style="1"/>
    <col min="6844" max="6844" width="83.85546875" style="1" customWidth="1"/>
    <col min="6845" max="6845" width="15.85546875" style="1" customWidth="1"/>
    <col min="6846" max="6846" width="9" style="1"/>
    <col min="6847" max="6863" width="0" style="1" hidden="1" customWidth="1"/>
    <col min="6864" max="6868" width="9" style="1"/>
    <col min="6869" max="6872" width="0" style="1" hidden="1" customWidth="1"/>
    <col min="6873" max="7099" width="9" style="1"/>
    <col min="7100" max="7100" width="83.85546875" style="1" customWidth="1"/>
    <col min="7101" max="7101" width="15.85546875" style="1" customWidth="1"/>
    <col min="7102" max="7102" width="9" style="1"/>
    <col min="7103" max="7119" width="0" style="1" hidden="1" customWidth="1"/>
    <col min="7120" max="7124" width="9" style="1"/>
    <col min="7125" max="7128" width="0" style="1" hidden="1" customWidth="1"/>
    <col min="7129" max="7355" width="9" style="1"/>
    <col min="7356" max="7356" width="83.85546875" style="1" customWidth="1"/>
    <col min="7357" max="7357" width="15.85546875" style="1" customWidth="1"/>
    <col min="7358" max="7358" width="9" style="1"/>
    <col min="7359" max="7375" width="0" style="1" hidden="1" customWidth="1"/>
    <col min="7376" max="7380" width="9" style="1"/>
    <col min="7381" max="7384" width="0" style="1" hidden="1" customWidth="1"/>
    <col min="7385" max="7611" width="9" style="1"/>
    <col min="7612" max="7612" width="83.85546875" style="1" customWidth="1"/>
    <col min="7613" max="7613" width="15.85546875" style="1" customWidth="1"/>
    <col min="7614" max="7614" width="9" style="1"/>
    <col min="7615" max="7631" width="0" style="1" hidden="1" customWidth="1"/>
    <col min="7632" max="7636" width="9" style="1"/>
    <col min="7637" max="7640" width="0" style="1" hidden="1" customWidth="1"/>
    <col min="7641" max="7867" width="9" style="1"/>
    <col min="7868" max="7868" width="83.85546875" style="1" customWidth="1"/>
    <col min="7869" max="7869" width="15.85546875" style="1" customWidth="1"/>
    <col min="7870" max="7870" width="9" style="1"/>
    <col min="7871" max="7887" width="0" style="1" hidden="1" customWidth="1"/>
    <col min="7888" max="7892" width="9" style="1"/>
    <col min="7893" max="7896" width="0" style="1" hidden="1" customWidth="1"/>
    <col min="7897" max="8123" width="9" style="1"/>
    <col min="8124" max="8124" width="83.85546875" style="1" customWidth="1"/>
    <col min="8125" max="8125" width="15.85546875" style="1" customWidth="1"/>
    <col min="8126" max="8126" width="9" style="1"/>
    <col min="8127" max="8143" width="0" style="1" hidden="1" customWidth="1"/>
    <col min="8144" max="8148" width="9" style="1"/>
    <col min="8149" max="8152" width="0" style="1" hidden="1" customWidth="1"/>
    <col min="8153" max="8379" width="9" style="1"/>
    <col min="8380" max="8380" width="83.85546875" style="1" customWidth="1"/>
    <col min="8381" max="8381" width="15.85546875" style="1" customWidth="1"/>
    <col min="8382" max="8382" width="9" style="1"/>
    <col min="8383" max="8399" width="0" style="1" hidden="1" customWidth="1"/>
    <col min="8400" max="8404" width="9" style="1"/>
    <col min="8405" max="8408" width="0" style="1" hidden="1" customWidth="1"/>
    <col min="8409" max="8635" width="9" style="1"/>
    <col min="8636" max="8636" width="83.85546875" style="1" customWidth="1"/>
    <col min="8637" max="8637" width="15.85546875" style="1" customWidth="1"/>
    <col min="8638" max="8638" width="9" style="1"/>
    <col min="8639" max="8655" width="0" style="1" hidden="1" customWidth="1"/>
    <col min="8656" max="8660" width="9" style="1"/>
    <col min="8661" max="8664" width="0" style="1" hidden="1" customWidth="1"/>
    <col min="8665" max="8891" width="9" style="1"/>
    <col min="8892" max="8892" width="83.85546875" style="1" customWidth="1"/>
    <col min="8893" max="8893" width="15.85546875" style="1" customWidth="1"/>
    <col min="8894" max="8894" width="9" style="1"/>
    <col min="8895" max="8911" width="0" style="1" hidden="1" customWidth="1"/>
    <col min="8912" max="8916" width="9" style="1"/>
    <col min="8917" max="8920" width="0" style="1" hidden="1" customWidth="1"/>
    <col min="8921" max="9147" width="9" style="1"/>
    <col min="9148" max="9148" width="83.85546875" style="1" customWidth="1"/>
    <col min="9149" max="9149" width="15.85546875" style="1" customWidth="1"/>
    <col min="9150" max="9150" width="9" style="1"/>
    <col min="9151" max="9167" width="0" style="1" hidden="1" customWidth="1"/>
    <col min="9168" max="9172" width="9" style="1"/>
    <col min="9173" max="9176" width="0" style="1" hidden="1" customWidth="1"/>
    <col min="9177" max="9403" width="9" style="1"/>
    <col min="9404" max="9404" width="83.85546875" style="1" customWidth="1"/>
    <col min="9405" max="9405" width="15.85546875" style="1" customWidth="1"/>
    <col min="9406" max="9406" width="9" style="1"/>
    <col min="9407" max="9423" width="0" style="1" hidden="1" customWidth="1"/>
    <col min="9424" max="9428" width="9" style="1"/>
    <col min="9429" max="9432" width="0" style="1" hidden="1" customWidth="1"/>
    <col min="9433" max="9659" width="9" style="1"/>
    <col min="9660" max="9660" width="83.85546875" style="1" customWidth="1"/>
    <col min="9661" max="9661" width="15.85546875" style="1" customWidth="1"/>
    <col min="9662" max="9662" width="9" style="1"/>
    <col min="9663" max="9679" width="0" style="1" hidden="1" customWidth="1"/>
    <col min="9680" max="9684" width="9" style="1"/>
    <col min="9685" max="9688" width="0" style="1" hidden="1" customWidth="1"/>
    <col min="9689" max="9915" width="9" style="1"/>
    <col min="9916" max="9916" width="83.85546875" style="1" customWidth="1"/>
    <col min="9917" max="9917" width="15.85546875" style="1" customWidth="1"/>
    <col min="9918" max="9918" width="9" style="1"/>
    <col min="9919" max="9935" width="0" style="1" hidden="1" customWidth="1"/>
    <col min="9936" max="9940" width="9" style="1"/>
    <col min="9941" max="9944" width="0" style="1" hidden="1" customWidth="1"/>
    <col min="9945" max="10171" width="9" style="1"/>
    <col min="10172" max="10172" width="83.85546875" style="1" customWidth="1"/>
    <col min="10173" max="10173" width="15.85546875" style="1" customWidth="1"/>
    <col min="10174" max="10174" width="9" style="1"/>
    <col min="10175" max="10191" width="0" style="1" hidden="1" customWidth="1"/>
    <col min="10192" max="10196" width="9" style="1"/>
    <col min="10197" max="10200" width="0" style="1" hidden="1" customWidth="1"/>
    <col min="10201" max="10427" width="9" style="1"/>
    <col min="10428" max="10428" width="83.85546875" style="1" customWidth="1"/>
    <col min="10429" max="10429" width="15.85546875" style="1" customWidth="1"/>
    <col min="10430" max="10430" width="9" style="1"/>
    <col min="10431" max="10447" width="0" style="1" hidden="1" customWidth="1"/>
    <col min="10448" max="10452" width="9" style="1"/>
    <col min="10453" max="10456" width="0" style="1" hidden="1" customWidth="1"/>
    <col min="10457" max="10683" width="9" style="1"/>
    <col min="10684" max="10684" width="83.85546875" style="1" customWidth="1"/>
    <col min="10685" max="10685" width="15.85546875" style="1" customWidth="1"/>
    <col min="10686" max="10686" width="9" style="1"/>
    <col min="10687" max="10703" width="0" style="1" hidden="1" customWidth="1"/>
    <col min="10704" max="10708" width="9" style="1"/>
    <col min="10709" max="10712" width="0" style="1" hidden="1" customWidth="1"/>
    <col min="10713" max="10939" width="9" style="1"/>
    <col min="10940" max="10940" width="83.85546875" style="1" customWidth="1"/>
    <col min="10941" max="10941" width="15.85546875" style="1" customWidth="1"/>
    <col min="10942" max="10942" width="9" style="1"/>
    <col min="10943" max="10959" width="0" style="1" hidden="1" customWidth="1"/>
    <col min="10960" max="10964" width="9" style="1"/>
    <col min="10965" max="10968" width="0" style="1" hidden="1" customWidth="1"/>
    <col min="10969" max="11195" width="9" style="1"/>
    <col min="11196" max="11196" width="83.85546875" style="1" customWidth="1"/>
    <col min="11197" max="11197" width="15.85546875" style="1" customWidth="1"/>
    <col min="11198" max="11198" width="9" style="1"/>
    <col min="11199" max="11215" width="0" style="1" hidden="1" customWidth="1"/>
    <col min="11216" max="11220" width="9" style="1"/>
    <col min="11221" max="11224" width="0" style="1" hidden="1" customWidth="1"/>
    <col min="11225" max="11451" width="9" style="1"/>
    <col min="11452" max="11452" width="83.85546875" style="1" customWidth="1"/>
    <col min="11453" max="11453" width="15.85546875" style="1" customWidth="1"/>
    <col min="11454" max="11454" width="9" style="1"/>
    <col min="11455" max="11471" width="0" style="1" hidden="1" customWidth="1"/>
    <col min="11472" max="11476" width="9" style="1"/>
    <col min="11477" max="11480" width="0" style="1" hidden="1" customWidth="1"/>
    <col min="11481" max="11707" width="9" style="1"/>
    <col min="11708" max="11708" width="83.85546875" style="1" customWidth="1"/>
    <col min="11709" max="11709" width="15.85546875" style="1" customWidth="1"/>
    <col min="11710" max="11710" width="9" style="1"/>
    <col min="11711" max="11727" width="0" style="1" hidden="1" customWidth="1"/>
    <col min="11728" max="11732" width="9" style="1"/>
    <col min="11733" max="11736" width="0" style="1" hidden="1" customWidth="1"/>
    <col min="11737" max="11963" width="9" style="1"/>
    <col min="11964" max="11964" width="83.85546875" style="1" customWidth="1"/>
    <col min="11965" max="11965" width="15.85546875" style="1" customWidth="1"/>
    <col min="11966" max="11966" width="9" style="1"/>
    <col min="11967" max="11983" width="0" style="1" hidden="1" customWidth="1"/>
    <col min="11984" max="11988" width="9" style="1"/>
    <col min="11989" max="11992" width="0" style="1" hidden="1" customWidth="1"/>
    <col min="11993" max="12219" width="9" style="1"/>
    <col min="12220" max="12220" width="83.85546875" style="1" customWidth="1"/>
    <col min="12221" max="12221" width="15.85546875" style="1" customWidth="1"/>
    <col min="12222" max="12222" width="9" style="1"/>
    <col min="12223" max="12239" width="0" style="1" hidden="1" customWidth="1"/>
    <col min="12240" max="12244" width="9" style="1"/>
    <col min="12245" max="12248" width="0" style="1" hidden="1" customWidth="1"/>
    <col min="12249" max="12475" width="9" style="1"/>
    <col min="12476" max="12476" width="83.85546875" style="1" customWidth="1"/>
    <col min="12477" max="12477" width="15.85546875" style="1" customWidth="1"/>
    <col min="12478" max="12478" width="9" style="1"/>
    <col min="12479" max="12495" width="0" style="1" hidden="1" customWidth="1"/>
    <col min="12496" max="12500" width="9" style="1"/>
    <col min="12501" max="12504" width="0" style="1" hidden="1" customWidth="1"/>
    <col min="12505" max="12731" width="9" style="1"/>
    <col min="12732" max="12732" width="83.85546875" style="1" customWidth="1"/>
    <col min="12733" max="12733" width="15.85546875" style="1" customWidth="1"/>
    <col min="12734" max="12734" width="9" style="1"/>
    <col min="12735" max="12751" width="0" style="1" hidden="1" customWidth="1"/>
    <col min="12752" max="12756" width="9" style="1"/>
    <col min="12757" max="12760" width="0" style="1" hidden="1" customWidth="1"/>
    <col min="12761" max="12987" width="9" style="1"/>
    <col min="12988" max="12988" width="83.85546875" style="1" customWidth="1"/>
    <col min="12989" max="12989" width="15.85546875" style="1" customWidth="1"/>
    <col min="12990" max="12990" width="9" style="1"/>
    <col min="12991" max="13007" width="0" style="1" hidden="1" customWidth="1"/>
    <col min="13008" max="13012" width="9" style="1"/>
    <col min="13013" max="13016" width="0" style="1" hidden="1" customWidth="1"/>
    <col min="13017" max="13243" width="9" style="1"/>
    <col min="13244" max="13244" width="83.85546875" style="1" customWidth="1"/>
    <col min="13245" max="13245" width="15.85546875" style="1" customWidth="1"/>
    <col min="13246" max="13246" width="9" style="1"/>
    <col min="13247" max="13263" width="0" style="1" hidden="1" customWidth="1"/>
    <col min="13264" max="13268" width="9" style="1"/>
    <col min="13269" max="13272" width="0" style="1" hidden="1" customWidth="1"/>
    <col min="13273" max="13499" width="9" style="1"/>
    <col min="13500" max="13500" width="83.85546875" style="1" customWidth="1"/>
    <col min="13501" max="13501" width="15.85546875" style="1" customWidth="1"/>
    <col min="13502" max="13502" width="9" style="1"/>
    <col min="13503" max="13519" width="0" style="1" hidden="1" customWidth="1"/>
    <col min="13520" max="13524" width="9" style="1"/>
    <col min="13525" max="13528" width="0" style="1" hidden="1" customWidth="1"/>
    <col min="13529" max="13755" width="9" style="1"/>
    <col min="13756" max="13756" width="83.85546875" style="1" customWidth="1"/>
    <col min="13757" max="13757" width="15.85546875" style="1" customWidth="1"/>
    <col min="13758" max="13758" width="9" style="1"/>
    <col min="13759" max="13775" width="0" style="1" hidden="1" customWidth="1"/>
    <col min="13776" max="13780" width="9" style="1"/>
    <col min="13781" max="13784" width="0" style="1" hidden="1" customWidth="1"/>
    <col min="13785" max="14011" width="9" style="1"/>
    <col min="14012" max="14012" width="83.85546875" style="1" customWidth="1"/>
    <col min="14013" max="14013" width="15.85546875" style="1" customWidth="1"/>
    <col min="14014" max="14014" width="9" style="1"/>
    <col min="14015" max="14031" width="0" style="1" hidden="1" customWidth="1"/>
    <col min="14032" max="14036" width="9" style="1"/>
    <col min="14037" max="14040" width="0" style="1" hidden="1" customWidth="1"/>
    <col min="14041" max="14267" width="9" style="1"/>
    <col min="14268" max="14268" width="83.85546875" style="1" customWidth="1"/>
    <col min="14269" max="14269" width="15.85546875" style="1" customWidth="1"/>
    <col min="14270" max="14270" width="9" style="1"/>
    <col min="14271" max="14287" width="0" style="1" hidden="1" customWidth="1"/>
    <col min="14288" max="14292" width="9" style="1"/>
    <col min="14293" max="14296" width="0" style="1" hidden="1" customWidth="1"/>
    <col min="14297" max="14523" width="9" style="1"/>
    <col min="14524" max="14524" width="83.85546875" style="1" customWidth="1"/>
    <col min="14525" max="14525" width="15.85546875" style="1" customWidth="1"/>
    <col min="14526" max="14526" width="9" style="1"/>
    <col min="14527" max="14543" width="0" style="1" hidden="1" customWidth="1"/>
    <col min="14544" max="14548" width="9" style="1"/>
    <col min="14549" max="14552" width="0" style="1" hidden="1" customWidth="1"/>
    <col min="14553" max="14779" width="9" style="1"/>
    <col min="14780" max="14780" width="83.85546875" style="1" customWidth="1"/>
    <col min="14781" max="14781" width="15.85546875" style="1" customWidth="1"/>
    <col min="14782" max="14782" width="9" style="1"/>
    <col min="14783" max="14799" width="0" style="1" hidden="1" customWidth="1"/>
    <col min="14800" max="14804" width="9" style="1"/>
    <col min="14805" max="14808" width="0" style="1" hidden="1" customWidth="1"/>
    <col min="14809" max="15035" width="9" style="1"/>
    <col min="15036" max="15036" width="83.85546875" style="1" customWidth="1"/>
    <col min="15037" max="15037" width="15.85546875" style="1" customWidth="1"/>
    <col min="15038" max="15038" width="9" style="1"/>
    <col min="15039" max="15055" width="0" style="1" hidden="1" customWidth="1"/>
    <col min="15056" max="15060" width="9" style="1"/>
    <col min="15061" max="15064" width="0" style="1" hidden="1" customWidth="1"/>
    <col min="15065" max="15291" width="9" style="1"/>
    <col min="15292" max="15292" width="83.85546875" style="1" customWidth="1"/>
    <col min="15293" max="15293" width="15.85546875" style="1" customWidth="1"/>
    <col min="15294" max="15294" width="9" style="1"/>
    <col min="15295" max="15311" width="0" style="1" hidden="1" customWidth="1"/>
    <col min="15312" max="15316" width="9" style="1"/>
    <col min="15317" max="15320" width="0" style="1" hidden="1" customWidth="1"/>
    <col min="15321" max="15547" width="9" style="1"/>
    <col min="15548" max="15548" width="83.85546875" style="1" customWidth="1"/>
    <col min="15549" max="15549" width="15.85546875" style="1" customWidth="1"/>
    <col min="15550" max="15550" width="9" style="1"/>
    <col min="15551" max="15567" width="0" style="1" hidden="1" customWidth="1"/>
    <col min="15568" max="15572" width="9" style="1"/>
    <col min="15573" max="15576" width="0" style="1" hidden="1" customWidth="1"/>
    <col min="15577" max="15803" width="9" style="1"/>
    <col min="15804" max="15804" width="83.85546875" style="1" customWidth="1"/>
    <col min="15805" max="15805" width="15.85546875" style="1" customWidth="1"/>
    <col min="15806" max="15806" width="9" style="1"/>
    <col min="15807" max="15823" width="0" style="1" hidden="1" customWidth="1"/>
    <col min="15824" max="15828" width="9" style="1"/>
    <col min="15829" max="15832" width="0" style="1" hidden="1" customWidth="1"/>
    <col min="15833" max="16059" width="9" style="1"/>
    <col min="16060" max="16060" width="83.85546875" style="1" customWidth="1"/>
    <col min="16061" max="16061" width="15.85546875" style="1" customWidth="1"/>
    <col min="16062" max="16062" width="9" style="1"/>
    <col min="16063" max="16079" width="0" style="1" hidden="1" customWidth="1"/>
    <col min="16080" max="16084" width="9" style="1"/>
    <col min="16085" max="16088" width="0" style="1" hidden="1" customWidth="1"/>
    <col min="16089" max="16375" width="9" style="1"/>
    <col min="16376" max="16384" width="9" style="1" customWidth="1"/>
  </cols>
  <sheetData>
    <row r="1" spans="1:1" ht="41.25">
      <c r="A1" s="172" t="s">
        <v>222</v>
      </c>
    </row>
    <row r="2" spans="1:1" ht="81.75" customHeight="1">
      <c r="A2" s="11" t="s">
        <v>5</v>
      </c>
    </row>
    <row r="3" spans="1:1" ht="30.6" customHeight="1">
      <c r="A3" s="151" t="s">
        <v>1343</v>
      </c>
    </row>
    <row r="4" spans="1:1" ht="28.15" customHeight="1">
      <c r="A4" s="14" t="s">
        <v>223</v>
      </c>
    </row>
    <row r="5" spans="1:1" ht="28.15" customHeight="1">
      <c r="A5" s="12" t="s">
        <v>224</v>
      </c>
    </row>
    <row r="6" spans="1:1" ht="28.15" customHeight="1">
      <c r="A6" s="12" t="s">
        <v>225</v>
      </c>
    </row>
    <row r="7" spans="1:1" ht="28.15" customHeight="1">
      <c r="A7" s="12" t="s">
        <v>226</v>
      </c>
    </row>
    <row r="8" spans="1:1" ht="28.15" customHeight="1">
      <c r="A8" s="12" t="s">
        <v>227</v>
      </c>
    </row>
    <row r="9" spans="1:1" ht="28.15" customHeight="1">
      <c r="A9" s="12" t="s">
        <v>0</v>
      </c>
    </row>
    <row r="10" spans="1:1" ht="28.15" customHeight="1">
      <c r="A10" s="56" t="s">
        <v>1344</v>
      </c>
    </row>
    <row r="11" spans="1:1" ht="28.15" customHeight="1">
      <c r="A11" s="12" t="s">
        <v>228</v>
      </c>
    </row>
    <row r="12" spans="1:1" ht="28.15" customHeight="1">
      <c r="A12" s="12" t="s">
        <v>229</v>
      </c>
    </row>
    <row r="13" spans="1:1" ht="28.15" customHeight="1">
      <c r="A13" s="12" t="s">
        <v>230</v>
      </c>
    </row>
    <row r="14" spans="1:1" ht="28.15" customHeight="1">
      <c r="A14" s="12" t="s">
        <v>231</v>
      </c>
    </row>
    <row r="15" spans="1:1" ht="28.15" customHeight="1">
      <c r="A15" s="12" t="s">
        <v>232</v>
      </c>
    </row>
    <row r="16" spans="1:1" ht="28.15" customHeight="1">
      <c r="A16" s="12" t="s">
        <v>233</v>
      </c>
    </row>
    <row r="17" spans="1:1" ht="28.15" customHeight="1">
      <c r="A17" s="12" t="s">
        <v>234</v>
      </c>
    </row>
    <row r="18" spans="1:1" ht="27.6" customHeight="1">
      <c r="A18" s="12" t="s">
        <v>235</v>
      </c>
    </row>
    <row r="19" spans="1:1" ht="28.15" customHeight="1">
      <c r="A19" s="14" t="s">
        <v>236</v>
      </c>
    </row>
    <row r="20" spans="1:1" s="7" customFormat="1" ht="28.15" customHeight="1">
      <c r="A20" s="12" t="s">
        <v>237</v>
      </c>
    </row>
    <row r="21" spans="1:1" ht="30.6" customHeight="1">
      <c r="A21" s="12" t="s">
        <v>238</v>
      </c>
    </row>
    <row r="22" spans="1:1" s="2" customFormat="1" ht="28.9" customHeight="1">
      <c r="A22" s="12" t="s">
        <v>239</v>
      </c>
    </row>
    <row r="23" spans="1:1" ht="28.9" customHeight="1">
      <c r="A23" s="56" t="s">
        <v>1345</v>
      </c>
    </row>
    <row r="24" spans="1:1" s="2" customFormat="1" ht="26.45" customHeight="1">
      <c r="A24" s="12" t="s">
        <v>240</v>
      </c>
    </row>
    <row r="25" spans="1:1" ht="27.6" customHeight="1">
      <c r="A25" s="12" t="s">
        <v>241</v>
      </c>
    </row>
    <row r="26" spans="1:1" ht="27.6" customHeight="1">
      <c r="A26" s="12" t="s">
        <v>242</v>
      </c>
    </row>
    <row r="27" spans="1:1" ht="27.6" customHeight="1">
      <c r="A27" s="12" t="s">
        <v>1</v>
      </c>
    </row>
    <row r="28" spans="1:1" ht="30" customHeight="1">
      <c r="A28" s="12" t="s">
        <v>243</v>
      </c>
    </row>
    <row r="29" spans="1:1" ht="28.9" customHeight="1">
      <c r="A29" s="12" t="s">
        <v>244</v>
      </c>
    </row>
    <row r="30" spans="1:1" ht="28.9" customHeight="1">
      <c r="A30" s="12" t="s">
        <v>2</v>
      </c>
    </row>
    <row r="31" spans="1:1" ht="26.45" customHeight="1">
      <c r="A31" s="12" t="s">
        <v>245</v>
      </c>
    </row>
    <row r="32" spans="1:1" ht="22.9" customHeight="1">
      <c r="A32" s="12" t="s">
        <v>246</v>
      </c>
    </row>
    <row r="33" spans="1:2" ht="28.9" customHeight="1">
      <c r="A33" s="44" t="s">
        <v>247</v>
      </c>
    </row>
    <row r="34" spans="1:2" ht="28.9" customHeight="1">
      <c r="A34" s="56" t="s">
        <v>248</v>
      </c>
    </row>
    <row r="35" spans="1:2" ht="29.45" customHeight="1">
      <c r="A35" s="12" t="s">
        <v>249</v>
      </c>
    </row>
    <row r="36" spans="1:2" ht="25.15" customHeight="1">
      <c r="A36" s="12" t="s">
        <v>250</v>
      </c>
    </row>
    <row r="37" spans="1:2" ht="28.9" customHeight="1">
      <c r="A37" s="12" t="s">
        <v>251</v>
      </c>
    </row>
    <row r="38" spans="1:2" ht="27" customHeight="1">
      <c r="A38" s="12" t="s">
        <v>3</v>
      </c>
    </row>
    <row r="39" spans="1:2" ht="27" customHeight="1">
      <c r="A39" s="12" t="s">
        <v>252</v>
      </c>
    </row>
    <row r="40" spans="1:2">
      <c r="A40" s="12" t="s">
        <v>253</v>
      </c>
    </row>
    <row r="41" spans="1:2" ht="27" customHeight="1">
      <c r="A41" s="12" t="s">
        <v>254</v>
      </c>
    </row>
    <row r="42" spans="1:2">
      <c r="A42" s="12" t="s">
        <v>255</v>
      </c>
    </row>
    <row r="43" spans="1:2">
      <c r="A43" s="12" t="s">
        <v>256</v>
      </c>
    </row>
    <row r="44" spans="1:2" ht="25.15" customHeight="1">
      <c r="A44" s="12" t="s">
        <v>257</v>
      </c>
    </row>
    <row r="45" spans="1:2" ht="24" customHeight="1">
      <c r="A45" s="57" t="s">
        <v>258</v>
      </c>
    </row>
    <row r="46" spans="1:2" s="3" customFormat="1">
      <c r="A46" s="42"/>
      <c r="B46" s="10"/>
    </row>
    <row r="47" spans="1:2" ht="31.15" customHeight="1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</sheetData>
  <pageMargins left="0.43307086614173229" right="0" top="0.74803149606299213" bottom="0.74803149606299213" header="0.31496062992125984" footer="0.31496062992125984"/>
  <pageSetup paperSize="9" fitToHeight="0" orientation="landscape" horizontalDpi="4294967295" verticalDpi="4294967295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62"/>
  <sheetViews>
    <sheetView zoomScaleSheetLayoutView="50" workbookViewId="0">
      <selection activeCell="B10" sqref="B10"/>
    </sheetView>
  </sheetViews>
  <sheetFormatPr defaultRowHeight="21"/>
  <cols>
    <col min="1" max="1" width="54.42578125" style="42" customWidth="1"/>
    <col min="2" max="212" width="8.7109375" style="1"/>
    <col min="213" max="213" width="83.85546875" style="1" customWidth="1"/>
    <col min="214" max="214" width="15.85546875" style="1" customWidth="1"/>
    <col min="215" max="215" width="8.7109375" style="1"/>
    <col min="216" max="232" width="0" style="1" hidden="1" customWidth="1"/>
    <col min="233" max="237" width="8.7109375" style="1"/>
    <col min="238" max="241" width="0" style="1" hidden="1" customWidth="1"/>
    <col min="242" max="468" width="8.7109375" style="1"/>
    <col min="469" max="469" width="83.85546875" style="1" customWidth="1"/>
    <col min="470" max="470" width="15.85546875" style="1" customWidth="1"/>
    <col min="471" max="471" width="8.7109375" style="1"/>
    <col min="472" max="488" width="0" style="1" hidden="1" customWidth="1"/>
    <col min="489" max="493" width="8.7109375" style="1"/>
    <col min="494" max="497" width="0" style="1" hidden="1" customWidth="1"/>
    <col min="498" max="724" width="8.7109375" style="1"/>
    <col min="725" max="725" width="83.85546875" style="1" customWidth="1"/>
    <col min="726" max="726" width="15.85546875" style="1" customWidth="1"/>
    <col min="727" max="727" width="8.7109375" style="1"/>
    <col min="728" max="744" width="0" style="1" hidden="1" customWidth="1"/>
    <col min="745" max="749" width="8.7109375" style="1"/>
    <col min="750" max="753" width="0" style="1" hidden="1" customWidth="1"/>
    <col min="754" max="980" width="8.7109375" style="1"/>
    <col min="981" max="981" width="83.85546875" style="1" customWidth="1"/>
    <col min="982" max="982" width="15.85546875" style="1" customWidth="1"/>
    <col min="983" max="983" width="8.7109375" style="1"/>
    <col min="984" max="1000" width="0" style="1" hidden="1" customWidth="1"/>
    <col min="1001" max="1005" width="8.7109375" style="1"/>
    <col min="1006" max="1009" width="0" style="1" hidden="1" customWidth="1"/>
    <col min="1010" max="1236" width="8.7109375" style="1"/>
    <col min="1237" max="1237" width="83.85546875" style="1" customWidth="1"/>
    <col min="1238" max="1238" width="15.85546875" style="1" customWidth="1"/>
    <col min="1239" max="1239" width="8.7109375" style="1"/>
    <col min="1240" max="1256" width="0" style="1" hidden="1" customWidth="1"/>
    <col min="1257" max="1261" width="8.7109375" style="1"/>
    <col min="1262" max="1265" width="0" style="1" hidden="1" customWidth="1"/>
    <col min="1266" max="1492" width="8.7109375" style="1"/>
    <col min="1493" max="1493" width="83.85546875" style="1" customWidth="1"/>
    <col min="1494" max="1494" width="15.85546875" style="1" customWidth="1"/>
    <col min="1495" max="1495" width="8.7109375" style="1"/>
    <col min="1496" max="1512" width="0" style="1" hidden="1" customWidth="1"/>
    <col min="1513" max="1517" width="8.7109375" style="1"/>
    <col min="1518" max="1521" width="0" style="1" hidden="1" customWidth="1"/>
    <col min="1522" max="1748" width="8.7109375" style="1"/>
    <col min="1749" max="1749" width="83.85546875" style="1" customWidth="1"/>
    <col min="1750" max="1750" width="15.85546875" style="1" customWidth="1"/>
    <col min="1751" max="1751" width="8.7109375" style="1"/>
    <col min="1752" max="1768" width="0" style="1" hidden="1" customWidth="1"/>
    <col min="1769" max="1773" width="8.7109375" style="1"/>
    <col min="1774" max="1777" width="0" style="1" hidden="1" customWidth="1"/>
    <col min="1778" max="2004" width="8.7109375" style="1"/>
    <col min="2005" max="2005" width="83.85546875" style="1" customWidth="1"/>
    <col min="2006" max="2006" width="15.85546875" style="1" customWidth="1"/>
    <col min="2007" max="2007" width="8.7109375" style="1"/>
    <col min="2008" max="2024" width="0" style="1" hidden="1" customWidth="1"/>
    <col min="2025" max="2029" width="8.7109375" style="1"/>
    <col min="2030" max="2033" width="0" style="1" hidden="1" customWidth="1"/>
    <col min="2034" max="2260" width="8.7109375" style="1"/>
    <col min="2261" max="2261" width="83.85546875" style="1" customWidth="1"/>
    <col min="2262" max="2262" width="15.85546875" style="1" customWidth="1"/>
    <col min="2263" max="2263" width="8.7109375" style="1"/>
    <col min="2264" max="2280" width="0" style="1" hidden="1" customWidth="1"/>
    <col min="2281" max="2285" width="8.7109375" style="1"/>
    <col min="2286" max="2289" width="0" style="1" hidden="1" customWidth="1"/>
    <col min="2290" max="2516" width="8.7109375" style="1"/>
    <col min="2517" max="2517" width="83.85546875" style="1" customWidth="1"/>
    <col min="2518" max="2518" width="15.85546875" style="1" customWidth="1"/>
    <col min="2519" max="2519" width="8.7109375" style="1"/>
    <col min="2520" max="2536" width="0" style="1" hidden="1" customWidth="1"/>
    <col min="2537" max="2541" width="8.7109375" style="1"/>
    <col min="2542" max="2545" width="0" style="1" hidden="1" customWidth="1"/>
    <col min="2546" max="2772" width="8.7109375" style="1"/>
    <col min="2773" max="2773" width="83.85546875" style="1" customWidth="1"/>
    <col min="2774" max="2774" width="15.85546875" style="1" customWidth="1"/>
    <col min="2775" max="2775" width="8.7109375" style="1"/>
    <col min="2776" max="2792" width="0" style="1" hidden="1" customWidth="1"/>
    <col min="2793" max="2797" width="8.7109375" style="1"/>
    <col min="2798" max="2801" width="0" style="1" hidden="1" customWidth="1"/>
    <col min="2802" max="3028" width="8.7109375" style="1"/>
    <col min="3029" max="3029" width="83.85546875" style="1" customWidth="1"/>
    <col min="3030" max="3030" width="15.85546875" style="1" customWidth="1"/>
    <col min="3031" max="3031" width="8.7109375" style="1"/>
    <col min="3032" max="3048" width="0" style="1" hidden="1" customWidth="1"/>
    <col min="3049" max="3053" width="8.7109375" style="1"/>
    <col min="3054" max="3057" width="0" style="1" hidden="1" customWidth="1"/>
    <col min="3058" max="3284" width="8.7109375" style="1"/>
    <col min="3285" max="3285" width="83.85546875" style="1" customWidth="1"/>
    <col min="3286" max="3286" width="15.85546875" style="1" customWidth="1"/>
    <col min="3287" max="3287" width="8.7109375" style="1"/>
    <col min="3288" max="3304" width="0" style="1" hidden="1" customWidth="1"/>
    <col min="3305" max="3309" width="8.7109375" style="1"/>
    <col min="3310" max="3313" width="0" style="1" hidden="1" customWidth="1"/>
    <col min="3314" max="3540" width="8.7109375" style="1"/>
    <col min="3541" max="3541" width="83.85546875" style="1" customWidth="1"/>
    <col min="3542" max="3542" width="15.85546875" style="1" customWidth="1"/>
    <col min="3543" max="3543" width="8.7109375" style="1"/>
    <col min="3544" max="3560" width="0" style="1" hidden="1" customWidth="1"/>
    <col min="3561" max="3565" width="8.7109375" style="1"/>
    <col min="3566" max="3569" width="0" style="1" hidden="1" customWidth="1"/>
    <col min="3570" max="3796" width="8.7109375" style="1"/>
    <col min="3797" max="3797" width="83.85546875" style="1" customWidth="1"/>
    <col min="3798" max="3798" width="15.85546875" style="1" customWidth="1"/>
    <col min="3799" max="3799" width="8.7109375" style="1"/>
    <col min="3800" max="3816" width="0" style="1" hidden="1" customWidth="1"/>
    <col min="3817" max="3821" width="8.7109375" style="1"/>
    <col min="3822" max="3825" width="0" style="1" hidden="1" customWidth="1"/>
    <col min="3826" max="4052" width="8.7109375" style="1"/>
    <col min="4053" max="4053" width="83.85546875" style="1" customWidth="1"/>
    <col min="4054" max="4054" width="15.85546875" style="1" customWidth="1"/>
    <col min="4055" max="4055" width="8.7109375" style="1"/>
    <col min="4056" max="4072" width="0" style="1" hidden="1" customWidth="1"/>
    <col min="4073" max="4077" width="8.7109375" style="1"/>
    <col min="4078" max="4081" width="0" style="1" hidden="1" customWidth="1"/>
    <col min="4082" max="4308" width="8.7109375" style="1"/>
    <col min="4309" max="4309" width="83.85546875" style="1" customWidth="1"/>
    <col min="4310" max="4310" width="15.85546875" style="1" customWidth="1"/>
    <col min="4311" max="4311" width="8.7109375" style="1"/>
    <col min="4312" max="4328" width="0" style="1" hidden="1" customWidth="1"/>
    <col min="4329" max="4333" width="8.7109375" style="1"/>
    <col min="4334" max="4337" width="0" style="1" hidden="1" customWidth="1"/>
    <col min="4338" max="4564" width="8.7109375" style="1"/>
    <col min="4565" max="4565" width="83.85546875" style="1" customWidth="1"/>
    <col min="4566" max="4566" width="15.85546875" style="1" customWidth="1"/>
    <col min="4567" max="4567" width="8.7109375" style="1"/>
    <col min="4568" max="4584" width="0" style="1" hidden="1" customWidth="1"/>
    <col min="4585" max="4589" width="8.7109375" style="1"/>
    <col min="4590" max="4593" width="0" style="1" hidden="1" customWidth="1"/>
    <col min="4594" max="4820" width="8.7109375" style="1"/>
    <col min="4821" max="4821" width="83.85546875" style="1" customWidth="1"/>
    <col min="4822" max="4822" width="15.85546875" style="1" customWidth="1"/>
    <col min="4823" max="4823" width="8.7109375" style="1"/>
    <col min="4824" max="4840" width="0" style="1" hidden="1" customWidth="1"/>
    <col min="4841" max="4845" width="8.7109375" style="1"/>
    <col min="4846" max="4849" width="0" style="1" hidden="1" customWidth="1"/>
    <col min="4850" max="5076" width="8.7109375" style="1"/>
    <col min="5077" max="5077" width="83.85546875" style="1" customWidth="1"/>
    <col min="5078" max="5078" width="15.85546875" style="1" customWidth="1"/>
    <col min="5079" max="5079" width="8.7109375" style="1"/>
    <col min="5080" max="5096" width="0" style="1" hidden="1" customWidth="1"/>
    <col min="5097" max="5101" width="8.7109375" style="1"/>
    <col min="5102" max="5105" width="0" style="1" hidden="1" customWidth="1"/>
    <col min="5106" max="5332" width="8.7109375" style="1"/>
    <col min="5333" max="5333" width="83.85546875" style="1" customWidth="1"/>
    <col min="5334" max="5334" width="15.85546875" style="1" customWidth="1"/>
    <col min="5335" max="5335" width="8.7109375" style="1"/>
    <col min="5336" max="5352" width="0" style="1" hidden="1" customWidth="1"/>
    <col min="5353" max="5357" width="8.7109375" style="1"/>
    <col min="5358" max="5361" width="0" style="1" hidden="1" customWidth="1"/>
    <col min="5362" max="5588" width="8.7109375" style="1"/>
    <col min="5589" max="5589" width="83.85546875" style="1" customWidth="1"/>
    <col min="5590" max="5590" width="15.85546875" style="1" customWidth="1"/>
    <col min="5591" max="5591" width="8.7109375" style="1"/>
    <col min="5592" max="5608" width="0" style="1" hidden="1" customWidth="1"/>
    <col min="5609" max="5613" width="8.7109375" style="1"/>
    <col min="5614" max="5617" width="0" style="1" hidden="1" customWidth="1"/>
    <col min="5618" max="5844" width="8.7109375" style="1"/>
    <col min="5845" max="5845" width="83.85546875" style="1" customWidth="1"/>
    <col min="5846" max="5846" width="15.85546875" style="1" customWidth="1"/>
    <col min="5847" max="5847" width="8.7109375" style="1"/>
    <col min="5848" max="5864" width="0" style="1" hidden="1" customWidth="1"/>
    <col min="5865" max="5869" width="8.7109375" style="1"/>
    <col min="5870" max="5873" width="0" style="1" hidden="1" customWidth="1"/>
    <col min="5874" max="6100" width="8.7109375" style="1"/>
    <col min="6101" max="6101" width="83.85546875" style="1" customWidth="1"/>
    <col min="6102" max="6102" width="15.85546875" style="1" customWidth="1"/>
    <col min="6103" max="6103" width="8.7109375" style="1"/>
    <col min="6104" max="6120" width="0" style="1" hidden="1" customWidth="1"/>
    <col min="6121" max="6125" width="8.7109375" style="1"/>
    <col min="6126" max="6129" width="0" style="1" hidden="1" customWidth="1"/>
    <col min="6130" max="6356" width="8.7109375" style="1"/>
    <col min="6357" max="6357" width="83.85546875" style="1" customWidth="1"/>
    <col min="6358" max="6358" width="15.85546875" style="1" customWidth="1"/>
    <col min="6359" max="6359" width="8.7109375" style="1"/>
    <col min="6360" max="6376" width="0" style="1" hidden="1" customWidth="1"/>
    <col min="6377" max="6381" width="8.7109375" style="1"/>
    <col min="6382" max="6385" width="0" style="1" hidden="1" customWidth="1"/>
    <col min="6386" max="6612" width="8.7109375" style="1"/>
    <col min="6613" max="6613" width="83.85546875" style="1" customWidth="1"/>
    <col min="6614" max="6614" width="15.85546875" style="1" customWidth="1"/>
    <col min="6615" max="6615" width="8.7109375" style="1"/>
    <col min="6616" max="6632" width="0" style="1" hidden="1" customWidth="1"/>
    <col min="6633" max="6637" width="8.7109375" style="1"/>
    <col min="6638" max="6641" width="0" style="1" hidden="1" customWidth="1"/>
    <col min="6642" max="6868" width="8.7109375" style="1"/>
    <col min="6869" max="6869" width="83.85546875" style="1" customWidth="1"/>
    <col min="6870" max="6870" width="15.85546875" style="1" customWidth="1"/>
    <col min="6871" max="6871" width="8.7109375" style="1"/>
    <col min="6872" max="6888" width="0" style="1" hidden="1" customWidth="1"/>
    <col min="6889" max="6893" width="8.7109375" style="1"/>
    <col min="6894" max="6897" width="0" style="1" hidden="1" customWidth="1"/>
    <col min="6898" max="7124" width="8.7109375" style="1"/>
    <col min="7125" max="7125" width="83.85546875" style="1" customWidth="1"/>
    <col min="7126" max="7126" width="15.85546875" style="1" customWidth="1"/>
    <col min="7127" max="7127" width="8.7109375" style="1"/>
    <col min="7128" max="7144" width="0" style="1" hidden="1" customWidth="1"/>
    <col min="7145" max="7149" width="8.7109375" style="1"/>
    <col min="7150" max="7153" width="0" style="1" hidden="1" customWidth="1"/>
    <col min="7154" max="7380" width="8.7109375" style="1"/>
    <col min="7381" max="7381" width="83.85546875" style="1" customWidth="1"/>
    <col min="7382" max="7382" width="15.85546875" style="1" customWidth="1"/>
    <col min="7383" max="7383" width="8.7109375" style="1"/>
    <col min="7384" max="7400" width="0" style="1" hidden="1" customWidth="1"/>
    <col min="7401" max="7405" width="8.7109375" style="1"/>
    <col min="7406" max="7409" width="0" style="1" hidden="1" customWidth="1"/>
    <col min="7410" max="7636" width="8.7109375" style="1"/>
    <col min="7637" max="7637" width="83.85546875" style="1" customWidth="1"/>
    <col min="7638" max="7638" width="15.85546875" style="1" customWidth="1"/>
    <col min="7639" max="7639" width="8.7109375" style="1"/>
    <col min="7640" max="7656" width="0" style="1" hidden="1" customWidth="1"/>
    <col min="7657" max="7661" width="8.7109375" style="1"/>
    <col min="7662" max="7665" width="0" style="1" hidden="1" customWidth="1"/>
    <col min="7666" max="7892" width="8.7109375" style="1"/>
    <col min="7893" max="7893" width="83.85546875" style="1" customWidth="1"/>
    <col min="7894" max="7894" width="15.85546875" style="1" customWidth="1"/>
    <col min="7895" max="7895" width="8.7109375" style="1"/>
    <col min="7896" max="7912" width="0" style="1" hidden="1" customWidth="1"/>
    <col min="7913" max="7917" width="8.7109375" style="1"/>
    <col min="7918" max="7921" width="0" style="1" hidden="1" customWidth="1"/>
    <col min="7922" max="8148" width="8.7109375" style="1"/>
    <col min="8149" max="8149" width="83.85546875" style="1" customWidth="1"/>
    <col min="8150" max="8150" width="15.85546875" style="1" customWidth="1"/>
    <col min="8151" max="8151" width="8.7109375" style="1"/>
    <col min="8152" max="8168" width="0" style="1" hidden="1" customWidth="1"/>
    <col min="8169" max="8173" width="8.7109375" style="1"/>
    <col min="8174" max="8177" width="0" style="1" hidden="1" customWidth="1"/>
    <col min="8178" max="8404" width="8.7109375" style="1"/>
    <col min="8405" max="8405" width="83.85546875" style="1" customWidth="1"/>
    <col min="8406" max="8406" width="15.85546875" style="1" customWidth="1"/>
    <col min="8407" max="8407" width="8.7109375" style="1"/>
    <col min="8408" max="8424" width="0" style="1" hidden="1" customWidth="1"/>
    <col min="8425" max="8429" width="8.7109375" style="1"/>
    <col min="8430" max="8433" width="0" style="1" hidden="1" customWidth="1"/>
    <col min="8434" max="8660" width="8.7109375" style="1"/>
    <col min="8661" max="8661" width="83.85546875" style="1" customWidth="1"/>
    <col min="8662" max="8662" width="15.85546875" style="1" customWidth="1"/>
    <col min="8663" max="8663" width="8.7109375" style="1"/>
    <col min="8664" max="8680" width="0" style="1" hidden="1" customWidth="1"/>
    <col min="8681" max="8685" width="8.7109375" style="1"/>
    <col min="8686" max="8689" width="0" style="1" hidden="1" customWidth="1"/>
    <col min="8690" max="8916" width="8.7109375" style="1"/>
    <col min="8917" max="8917" width="83.85546875" style="1" customWidth="1"/>
    <col min="8918" max="8918" width="15.85546875" style="1" customWidth="1"/>
    <col min="8919" max="8919" width="8.7109375" style="1"/>
    <col min="8920" max="8936" width="0" style="1" hidden="1" customWidth="1"/>
    <col min="8937" max="8941" width="8.7109375" style="1"/>
    <col min="8942" max="8945" width="0" style="1" hidden="1" customWidth="1"/>
    <col min="8946" max="9172" width="8.7109375" style="1"/>
    <col min="9173" max="9173" width="83.85546875" style="1" customWidth="1"/>
    <col min="9174" max="9174" width="15.85546875" style="1" customWidth="1"/>
    <col min="9175" max="9175" width="8.7109375" style="1"/>
    <col min="9176" max="9192" width="0" style="1" hidden="1" customWidth="1"/>
    <col min="9193" max="9197" width="8.7109375" style="1"/>
    <col min="9198" max="9201" width="0" style="1" hidden="1" customWidth="1"/>
    <col min="9202" max="9428" width="8.7109375" style="1"/>
    <col min="9429" max="9429" width="83.85546875" style="1" customWidth="1"/>
    <col min="9430" max="9430" width="15.85546875" style="1" customWidth="1"/>
    <col min="9431" max="9431" width="8.7109375" style="1"/>
    <col min="9432" max="9448" width="0" style="1" hidden="1" customWidth="1"/>
    <col min="9449" max="9453" width="8.7109375" style="1"/>
    <col min="9454" max="9457" width="0" style="1" hidden="1" customWidth="1"/>
    <col min="9458" max="9684" width="8.7109375" style="1"/>
    <col min="9685" max="9685" width="83.85546875" style="1" customWidth="1"/>
    <col min="9686" max="9686" width="15.85546875" style="1" customWidth="1"/>
    <col min="9687" max="9687" width="8.7109375" style="1"/>
    <col min="9688" max="9704" width="0" style="1" hidden="1" customWidth="1"/>
    <col min="9705" max="9709" width="8.7109375" style="1"/>
    <col min="9710" max="9713" width="0" style="1" hidden="1" customWidth="1"/>
    <col min="9714" max="9940" width="8.7109375" style="1"/>
    <col min="9941" max="9941" width="83.85546875" style="1" customWidth="1"/>
    <col min="9942" max="9942" width="15.85546875" style="1" customWidth="1"/>
    <col min="9943" max="9943" width="8.7109375" style="1"/>
    <col min="9944" max="9960" width="0" style="1" hidden="1" customWidth="1"/>
    <col min="9961" max="9965" width="8.7109375" style="1"/>
    <col min="9966" max="9969" width="0" style="1" hidden="1" customWidth="1"/>
    <col min="9970" max="10196" width="8.7109375" style="1"/>
    <col min="10197" max="10197" width="83.85546875" style="1" customWidth="1"/>
    <col min="10198" max="10198" width="15.85546875" style="1" customWidth="1"/>
    <col min="10199" max="10199" width="8.7109375" style="1"/>
    <col min="10200" max="10216" width="0" style="1" hidden="1" customWidth="1"/>
    <col min="10217" max="10221" width="8.7109375" style="1"/>
    <col min="10222" max="10225" width="0" style="1" hidden="1" customWidth="1"/>
    <col min="10226" max="10452" width="8.7109375" style="1"/>
    <col min="10453" max="10453" width="83.85546875" style="1" customWidth="1"/>
    <col min="10454" max="10454" width="15.85546875" style="1" customWidth="1"/>
    <col min="10455" max="10455" width="8.7109375" style="1"/>
    <col min="10456" max="10472" width="0" style="1" hidden="1" customWidth="1"/>
    <col min="10473" max="10477" width="8.7109375" style="1"/>
    <col min="10478" max="10481" width="0" style="1" hidden="1" customWidth="1"/>
    <col min="10482" max="10708" width="8.7109375" style="1"/>
    <col min="10709" max="10709" width="83.85546875" style="1" customWidth="1"/>
    <col min="10710" max="10710" width="15.85546875" style="1" customWidth="1"/>
    <col min="10711" max="10711" width="8.7109375" style="1"/>
    <col min="10712" max="10728" width="0" style="1" hidden="1" customWidth="1"/>
    <col min="10729" max="10733" width="8.7109375" style="1"/>
    <col min="10734" max="10737" width="0" style="1" hidden="1" customWidth="1"/>
    <col min="10738" max="10964" width="8.7109375" style="1"/>
    <col min="10965" max="10965" width="83.85546875" style="1" customWidth="1"/>
    <col min="10966" max="10966" width="15.85546875" style="1" customWidth="1"/>
    <col min="10967" max="10967" width="8.7109375" style="1"/>
    <col min="10968" max="10984" width="0" style="1" hidden="1" customWidth="1"/>
    <col min="10985" max="10989" width="8.7109375" style="1"/>
    <col min="10990" max="10993" width="0" style="1" hidden="1" customWidth="1"/>
    <col min="10994" max="11220" width="8.7109375" style="1"/>
    <col min="11221" max="11221" width="83.85546875" style="1" customWidth="1"/>
    <col min="11222" max="11222" width="15.85546875" style="1" customWidth="1"/>
    <col min="11223" max="11223" width="8.7109375" style="1"/>
    <col min="11224" max="11240" width="0" style="1" hidden="1" customWidth="1"/>
    <col min="11241" max="11245" width="8.7109375" style="1"/>
    <col min="11246" max="11249" width="0" style="1" hidden="1" customWidth="1"/>
    <col min="11250" max="11476" width="8.7109375" style="1"/>
    <col min="11477" max="11477" width="83.85546875" style="1" customWidth="1"/>
    <col min="11478" max="11478" width="15.85546875" style="1" customWidth="1"/>
    <col min="11479" max="11479" width="8.7109375" style="1"/>
    <col min="11480" max="11496" width="0" style="1" hidden="1" customWidth="1"/>
    <col min="11497" max="11501" width="8.7109375" style="1"/>
    <col min="11502" max="11505" width="0" style="1" hidden="1" customWidth="1"/>
    <col min="11506" max="11732" width="8.7109375" style="1"/>
    <col min="11733" max="11733" width="83.85546875" style="1" customWidth="1"/>
    <col min="11734" max="11734" width="15.85546875" style="1" customWidth="1"/>
    <col min="11735" max="11735" width="8.7109375" style="1"/>
    <col min="11736" max="11752" width="0" style="1" hidden="1" customWidth="1"/>
    <col min="11753" max="11757" width="8.7109375" style="1"/>
    <col min="11758" max="11761" width="0" style="1" hidden="1" customWidth="1"/>
    <col min="11762" max="11988" width="8.7109375" style="1"/>
    <col min="11989" max="11989" width="83.85546875" style="1" customWidth="1"/>
    <col min="11990" max="11990" width="15.85546875" style="1" customWidth="1"/>
    <col min="11991" max="11991" width="8.7109375" style="1"/>
    <col min="11992" max="12008" width="0" style="1" hidden="1" customWidth="1"/>
    <col min="12009" max="12013" width="8.7109375" style="1"/>
    <col min="12014" max="12017" width="0" style="1" hidden="1" customWidth="1"/>
    <col min="12018" max="12244" width="8.7109375" style="1"/>
    <col min="12245" max="12245" width="83.85546875" style="1" customWidth="1"/>
    <col min="12246" max="12246" width="15.85546875" style="1" customWidth="1"/>
    <col min="12247" max="12247" width="8.7109375" style="1"/>
    <col min="12248" max="12264" width="0" style="1" hidden="1" customWidth="1"/>
    <col min="12265" max="12269" width="8.7109375" style="1"/>
    <col min="12270" max="12273" width="0" style="1" hidden="1" customWidth="1"/>
    <col min="12274" max="12500" width="8.7109375" style="1"/>
    <col min="12501" max="12501" width="83.85546875" style="1" customWidth="1"/>
    <col min="12502" max="12502" width="15.85546875" style="1" customWidth="1"/>
    <col min="12503" max="12503" width="8.7109375" style="1"/>
    <col min="12504" max="12520" width="0" style="1" hidden="1" customWidth="1"/>
    <col min="12521" max="12525" width="8.7109375" style="1"/>
    <col min="12526" max="12529" width="0" style="1" hidden="1" customWidth="1"/>
    <col min="12530" max="12756" width="8.7109375" style="1"/>
    <col min="12757" max="12757" width="83.85546875" style="1" customWidth="1"/>
    <col min="12758" max="12758" width="15.85546875" style="1" customWidth="1"/>
    <col min="12759" max="12759" width="8.7109375" style="1"/>
    <col min="12760" max="12776" width="0" style="1" hidden="1" customWidth="1"/>
    <col min="12777" max="12781" width="8.7109375" style="1"/>
    <col min="12782" max="12785" width="0" style="1" hidden="1" customWidth="1"/>
    <col min="12786" max="13012" width="8.7109375" style="1"/>
    <col min="13013" max="13013" width="83.85546875" style="1" customWidth="1"/>
    <col min="13014" max="13014" width="15.85546875" style="1" customWidth="1"/>
    <col min="13015" max="13015" width="8.7109375" style="1"/>
    <col min="13016" max="13032" width="0" style="1" hidden="1" customWidth="1"/>
    <col min="13033" max="13037" width="8.7109375" style="1"/>
    <col min="13038" max="13041" width="0" style="1" hidden="1" customWidth="1"/>
    <col min="13042" max="13268" width="8.7109375" style="1"/>
    <col min="13269" max="13269" width="83.85546875" style="1" customWidth="1"/>
    <col min="13270" max="13270" width="15.85546875" style="1" customWidth="1"/>
    <col min="13271" max="13271" width="8.7109375" style="1"/>
    <col min="13272" max="13288" width="0" style="1" hidden="1" customWidth="1"/>
    <col min="13289" max="13293" width="8.7109375" style="1"/>
    <col min="13294" max="13297" width="0" style="1" hidden="1" customWidth="1"/>
    <col min="13298" max="13524" width="8.7109375" style="1"/>
    <col min="13525" max="13525" width="83.85546875" style="1" customWidth="1"/>
    <col min="13526" max="13526" width="15.85546875" style="1" customWidth="1"/>
    <col min="13527" max="13527" width="8.7109375" style="1"/>
    <col min="13528" max="13544" width="0" style="1" hidden="1" customWidth="1"/>
    <col min="13545" max="13549" width="8.7109375" style="1"/>
    <col min="13550" max="13553" width="0" style="1" hidden="1" customWidth="1"/>
    <col min="13554" max="13780" width="8.7109375" style="1"/>
    <col min="13781" max="13781" width="83.85546875" style="1" customWidth="1"/>
    <col min="13782" max="13782" width="15.85546875" style="1" customWidth="1"/>
    <col min="13783" max="13783" width="8.7109375" style="1"/>
    <col min="13784" max="13800" width="0" style="1" hidden="1" customWidth="1"/>
    <col min="13801" max="13805" width="8.7109375" style="1"/>
    <col min="13806" max="13809" width="0" style="1" hidden="1" customWidth="1"/>
    <col min="13810" max="14036" width="8.7109375" style="1"/>
    <col min="14037" max="14037" width="83.85546875" style="1" customWidth="1"/>
    <col min="14038" max="14038" width="15.85546875" style="1" customWidth="1"/>
    <col min="14039" max="14039" width="8.7109375" style="1"/>
    <col min="14040" max="14056" width="0" style="1" hidden="1" customWidth="1"/>
    <col min="14057" max="14061" width="8.7109375" style="1"/>
    <col min="14062" max="14065" width="0" style="1" hidden="1" customWidth="1"/>
    <col min="14066" max="14292" width="8.7109375" style="1"/>
    <col min="14293" max="14293" width="83.85546875" style="1" customWidth="1"/>
    <col min="14294" max="14294" width="15.85546875" style="1" customWidth="1"/>
    <col min="14295" max="14295" width="8.7109375" style="1"/>
    <col min="14296" max="14312" width="0" style="1" hidden="1" customWidth="1"/>
    <col min="14313" max="14317" width="8.7109375" style="1"/>
    <col min="14318" max="14321" width="0" style="1" hidden="1" customWidth="1"/>
    <col min="14322" max="14548" width="8.7109375" style="1"/>
    <col min="14549" max="14549" width="83.85546875" style="1" customWidth="1"/>
    <col min="14550" max="14550" width="15.85546875" style="1" customWidth="1"/>
    <col min="14551" max="14551" width="8.7109375" style="1"/>
    <col min="14552" max="14568" width="0" style="1" hidden="1" customWidth="1"/>
    <col min="14569" max="14573" width="8.7109375" style="1"/>
    <col min="14574" max="14577" width="0" style="1" hidden="1" customWidth="1"/>
    <col min="14578" max="14804" width="8.7109375" style="1"/>
    <col min="14805" max="14805" width="83.85546875" style="1" customWidth="1"/>
    <col min="14806" max="14806" width="15.85546875" style="1" customWidth="1"/>
    <col min="14807" max="14807" width="8.7109375" style="1"/>
    <col min="14808" max="14824" width="0" style="1" hidden="1" customWidth="1"/>
    <col min="14825" max="14829" width="8.7109375" style="1"/>
    <col min="14830" max="14833" width="0" style="1" hidden="1" customWidth="1"/>
    <col min="14834" max="15060" width="8.7109375" style="1"/>
    <col min="15061" max="15061" width="83.85546875" style="1" customWidth="1"/>
    <col min="15062" max="15062" width="15.85546875" style="1" customWidth="1"/>
    <col min="15063" max="15063" width="8.7109375" style="1"/>
    <col min="15064" max="15080" width="0" style="1" hidden="1" customWidth="1"/>
    <col min="15081" max="15085" width="8.7109375" style="1"/>
    <col min="15086" max="15089" width="0" style="1" hidden="1" customWidth="1"/>
    <col min="15090" max="15316" width="8.7109375" style="1"/>
    <col min="15317" max="15317" width="83.85546875" style="1" customWidth="1"/>
    <col min="15318" max="15318" width="15.85546875" style="1" customWidth="1"/>
    <col min="15319" max="15319" width="8.7109375" style="1"/>
    <col min="15320" max="15336" width="0" style="1" hidden="1" customWidth="1"/>
    <col min="15337" max="15341" width="8.7109375" style="1"/>
    <col min="15342" max="15345" width="0" style="1" hidden="1" customWidth="1"/>
    <col min="15346" max="15572" width="8.7109375" style="1"/>
    <col min="15573" max="15573" width="83.85546875" style="1" customWidth="1"/>
    <col min="15574" max="15574" width="15.85546875" style="1" customWidth="1"/>
    <col min="15575" max="15575" width="8.7109375" style="1"/>
    <col min="15576" max="15592" width="0" style="1" hidden="1" customWidth="1"/>
    <col min="15593" max="15597" width="8.7109375" style="1"/>
    <col min="15598" max="15601" width="0" style="1" hidden="1" customWidth="1"/>
    <col min="15602" max="15828" width="8.7109375" style="1"/>
    <col min="15829" max="15829" width="83.85546875" style="1" customWidth="1"/>
    <col min="15830" max="15830" width="15.85546875" style="1" customWidth="1"/>
    <col min="15831" max="15831" width="8.7109375" style="1"/>
    <col min="15832" max="15848" width="0" style="1" hidden="1" customWidth="1"/>
    <col min="15849" max="15853" width="8.7109375" style="1"/>
    <col min="15854" max="15857" width="0" style="1" hidden="1" customWidth="1"/>
    <col min="15858" max="16084" width="8.7109375" style="1"/>
    <col min="16085" max="16085" width="83.85546875" style="1" customWidth="1"/>
    <col min="16086" max="16086" width="15.85546875" style="1" customWidth="1"/>
    <col min="16087" max="16087" width="8.7109375" style="1"/>
    <col min="16088" max="16104" width="0" style="1" hidden="1" customWidth="1"/>
    <col min="16105" max="16109" width="8.7109375" style="1"/>
    <col min="16110" max="16113" width="0" style="1" hidden="1" customWidth="1"/>
    <col min="16114" max="16374" width="8.7109375" style="1"/>
    <col min="16375" max="16384" width="8.7109375" style="1" customWidth="1"/>
  </cols>
  <sheetData>
    <row r="1" spans="1:1" ht="41.25">
      <c r="A1" s="177" t="s">
        <v>1045</v>
      </c>
    </row>
    <row r="2" spans="1:1" ht="52.5">
      <c r="A2" s="11" t="s">
        <v>5</v>
      </c>
    </row>
    <row r="3" spans="1:1" s="124" customFormat="1" ht="42">
      <c r="A3" s="54" t="s">
        <v>1066</v>
      </c>
    </row>
    <row r="4" spans="1:1" s="124" customFormat="1" ht="29.45" customHeight="1">
      <c r="A4" s="74" t="s">
        <v>1067</v>
      </c>
    </row>
    <row r="5" spans="1:1" s="124" customFormat="1" ht="29.45" customHeight="1">
      <c r="A5" s="74" t="s">
        <v>1065</v>
      </c>
    </row>
    <row r="6" spans="1:1" ht="25.5" customHeight="1">
      <c r="A6" s="12" t="s">
        <v>1046</v>
      </c>
    </row>
    <row r="7" spans="1:1" ht="26.25" customHeight="1">
      <c r="A7" s="12" t="s">
        <v>1302</v>
      </c>
    </row>
    <row r="8" spans="1:1" ht="26.25" customHeight="1">
      <c r="A8" s="12" t="s">
        <v>1301</v>
      </c>
    </row>
    <row r="9" spans="1:1" ht="25.5" customHeight="1">
      <c r="A9" s="110" t="s">
        <v>1047</v>
      </c>
    </row>
    <row r="10" spans="1:1" ht="27.75" customHeight="1">
      <c r="A10" s="110" t="s">
        <v>1048</v>
      </c>
    </row>
    <row r="11" spans="1:1" ht="25.5" customHeight="1">
      <c r="A11" s="110" t="s">
        <v>1049</v>
      </c>
    </row>
    <row r="12" spans="1:1" ht="29.25" customHeight="1">
      <c r="A12" s="92" t="s">
        <v>1050</v>
      </c>
    </row>
    <row r="13" spans="1:1" ht="29.25" customHeight="1">
      <c r="A13" s="92" t="s">
        <v>1051</v>
      </c>
    </row>
    <row r="14" spans="1:1" ht="26.25" customHeight="1">
      <c r="A14" s="92" t="s">
        <v>1052</v>
      </c>
    </row>
    <row r="15" spans="1:1" ht="30.6" customHeight="1">
      <c r="A15" s="92" t="s">
        <v>1053</v>
      </c>
    </row>
    <row r="16" spans="1:1" ht="30.6" customHeight="1">
      <c r="A16" s="92" t="s">
        <v>1054</v>
      </c>
    </row>
    <row r="17" spans="1:1" ht="25.9" customHeight="1">
      <c r="A17" s="84" t="s">
        <v>1068</v>
      </c>
    </row>
    <row r="18" spans="1:1">
      <c r="A18" s="92" t="s">
        <v>1069</v>
      </c>
    </row>
    <row r="19" spans="1:1" ht="28.9" customHeight="1">
      <c r="A19" s="92" t="s">
        <v>1070</v>
      </c>
    </row>
    <row r="20" spans="1:1" ht="28.9" customHeight="1">
      <c r="A20" s="92" t="s">
        <v>1071</v>
      </c>
    </row>
    <row r="21" spans="1:1" ht="22.9" customHeight="1">
      <c r="A21" s="84" t="s">
        <v>1072</v>
      </c>
    </row>
    <row r="22" spans="1:1" ht="22.9" customHeight="1">
      <c r="A22" s="92" t="s">
        <v>1073</v>
      </c>
    </row>
    <row r="23" spans="1:1" ht="24.75" customHeight="1">
      <c r="A23" s="92" t="s">
        <v>1074</v>
      </c>
    </row>
    <row r="24" spans="1:1" ht="24.75" customHeight="1">
      <c r="A24" s="92" t="s">
        <v>1075</v>
      </c>
    </row>
    <row r="25" spans="1:1" ht="28.5" customHeight="1">
      <c r="A25" s="92" t="s">
        <v>1076</v>
      </c>
    </row>
    <row r="26" spans="1:1" ht="25.5" customHeight="1">
      <c r="A26" s="92" t="s">
        <v>1077</v>
      </c>
    </row>
    <row r="27" spans="1:1" ht="26.25" customHeight="1">
      <c r="A27" s="84" t="s">
        <v>1078</v>
      </c>
    </row>
    <row r="28" spans="1:1" ht="24" customHeight="1">
      <c r="A28" s="92" t="s">
        <v>1079</v>
      </c>
    </row>
    <row r="29" spans="1:1" ht="26.45" customHeight="1">
      <c r="A29" s="92" t="s">
        <v>1080</v>
      </c>
    </row>
    <row r="30" spans="1:1" ht="26.45" customHeight="1">
      <c r="A30" s="135" t="s">
        <v>1081</v>
      </c>
    </row>
    <row r="31" spans="1:1" ht="24" customHeight="1">
      <c r="A31" s="135" t="s">
        <v>1082</v>
      </c>
    </row>
    <row r="32" spans="1:1" s="7" customFormat="1" ht="24" customHeight="1">
      <c r="A32" s="135" t="s">
        <v>1083</v>
      </c>
    </row>
    <row r="33" spans="1:1" ht="28.15" customHeight="1">
      <c r="A33" s="110" t="s">
        <v>1055</v>
      </c>
    </row>
    <row r="34" spans="1:1" s="2" customFormat="1" ht="28.15" customHeight="1">
      <c r="A34" s="146" t="s">
        <v>1056</v>
      </c>
    </row>
    <row r="35" spans="1:1" ht="28.15" customHeight="1">
      <c r="A35" s="146" t="s">
        <v>1057</v>
      </c>
    </row>
    <row r="36" spans="1:1" s="2" customFormat="1" ht="30.6" customHeight="1">
      <c r="A36" s="92" t="s">
        <v>1058</v>
      </c>
    </row>
    <row r="37" spans="1:1" ht="25.9" customHeight="1">
      <c r="A37" s="92" t="s">
        <v>1084</v>
      </c>
    </row>
    <row r="38" spans="1:1" ht="25.9" customHeight="1">
      <c r="A38" s="92" t="s">
        <v>1085</v>
      </c>
    </row>
    <row r="39" spans="1:1" ht="27" customHeight="1">
      <c r="A39" s="92" t="s">
        <v>1100</v>
      </c>
    </row>
    <row r="40" spans="1:1" ht="24" customHeight="1">
      <c r="A40" s="92" t="s">
        <v>1086</v>
      </c>
    </row>
    <row r="41" spans="1:1" ht="24" customHeight="1">
      <c r="A41" s="84" t="s">
        <v>1303</v>
      </c>
    </row>
    <row r="42" spans="1:1" ht="24" customHeight="1">
      <c r="A42" s="92" t="s">
        <v>1304</v>
      </c>
    </row>
    <row r="43" spans="1:1" ht="27" customHeight="1">
      <c r="A43" s="92" t="s">
        <v>1087</v>
      </c>
    </row>
    <row r="44" spans="1:1" s="3" customFormat="1">
      <c r="A44" s="92" t="s">
        <v>1088</v>
      </c>
    </row>
    <row r="45" spans="1:1" ht="31.15" customHeight="1">
      <c r="A45" s="92" t="s">
        <v>1090</v>
      </c>
    </row>
    <row r="46" spans="1:1">
      <c r="A46" s="92" t="s">
        <v>1089</v>
      </c>
    </row>
    <row r="47" spans="1:1">
      <c r="A47" s="92" t="s">
        <v>1091</v>
      </c>
    </row>
    <row r="48" spans="1:1" ht="42">
      <c r="A48" s="84" t="s">
        <v>1305</v>
      </c>
    </row>
    <row r="49" spans="1:1">
      <c r="A49" s="92" t="s">
        <v>1306</v>
      </c>
    </row>
    <row r="50" spans="1:1">
      <c r="A50" s="92" t="s">
        <v>1092</v>
      </c>
    </row>
    <row r="51" spans="1:1">
      <c r="A51" s="92" t="s">
        <v>1093</v>
      </c>
    </row>
    <row r="52" spans="1:1" ht="26.45" customHeight="1">
      <c r="A52" s="92" t="s">
        <v>1094</v>
      </c>
    </row>
    <row r="53" spans="1:1">
      <c r="A53" s="92" t="s">
        <v>1095</v>
      </c>
    </row>
    <row r="54" spans="1:1" ht="42">
      <c r="A54" s="92" t="s">
        <v>1096</v>
      </c>
    </row>
    <row r="55" spans="1:1">
      <c r="A55" s="92" t="s">
        <v>1097</v>
      </c>
    </row>
    <row r="56" spans="1:1" ht="25.15" customHeight="1">
      <c r="A56" s="84" t="s">
        <v>1098</v>
      </c>
    </row>
    <row r="57" spans="1:1">
      <c r="A57" s="84" t="s">
        <v>1099</v>
      </c>
    </row>
    <row r="58" spans="1:1" ht="26.45" customHeight="1">
      <c r="A58" s="92" t="s">
        <v>1059</v>
      </c>
    </row>
    <row r="59" spans="1:1" ht="21.6" customHeight="1">
      <c r="A59" s="135" t="s">
        <v>1060</v>
      </c>
    </row>
    <row r="60" spans="1:1">
      <c r="A60" s="97" t="s">
        <v>1061</v>
      </c>
    </row>
    <row r="61" spans="1:1" ht="26.45" customHeight="1">
      <c r="A61" s="135" t="s">
        <v>1307</v>
      </c>
    </row>
    <row r="62" spans="1:1">
      <c r="A62" s="134" t="s">
        <v>1062</v>
      </c>
    </row>
  </sheetData>
  <pageMargins left="0.43307086614173229" right="0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56"/>
  <sheetViews>
    <sheetView zoomScaleSheetLayoutView="100" workbookViewId="0">
      <selection activeCell="B10" sqref="B10"/>
    </sheetView>
  </sheetViews>
  <sheetFormatPr defaultRowHeight="21"/>
  <cols>
    <col min="1" max="1" width="69.425781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1030</v>
      </c>
    </row>
    <row r="2" spans="1:1" ht="81.75" customHeight="1">
      <c r="A2" s="11" t="s">
        <v>5</v>
      </c>
    </row>
    <row r="3" spans="1:1" ht="42">
      <c r="A3" s="178" t="s">
        <v>1346</v>
      </c>
    </row>
    <row r="4" spans="1:1">
      <c r="A4" s="179" t="s">
        <v>1295</v>
      </c>
    </row>
    <row r="5" spans="1:1" ht="28.15" customHeight="1">
      <c r="A5" s="44" t="s">
        <v>1294</v>
      </c>
    </row>
    <row r="6" spans="1:1" ht="42">
      <c r="A6" s="12" t="s">
        <v>1296</v>
      </c>
    </row>
    <row r="7" spans="1:1" ht="42">
      <c r="A7" s="12" t="s">
        <v>1297</v>
      </c>
    </row>
    <row r="8" spans="1:1">
      <c r="A8" s="12" t="s">
        <v>1298</v>
      </c>
    </row>
    <row r="9" spans="1:1" ht="27.75" customHeight="1">
      <c r="A9" s="180" t="s">
        <v>1347</v>
      </c>
    </row>
    <row r="10" spans="1:1" ht="24" customHeight="1">
      <c r="A10" s="180" t="s">
        <v>1031</v>
      </c>
    </row>
    <row r="11" spans="1:1" ht="42">
      <c r="A11" s="92" t="s">
        <v>1102</v>
      </c>
    </row>
    <row r="12" spans="1:1">
      <c r="A12" s="92" t="s">
        <v>1103</v>
      </c>
    </row>
    <row r="13" spans="1:1">
      <c r="A13" s="84" t="s">
        <v>1299</v>
      </c>
    </row>
    <row r="14" spans="1:1">
      <c r="A14" s="92" t="s">
        <v>1300</v>
      </c>
    </row>
    <row r="15" spans="1:1" ht="25.5" customHeight="1">
      <c r="A15" s="92" t="s">
        <v>1104</v>
      </c>
    </row>
    <row r="16" spans="1:1" ht="28.5" customHeight="1">
      <c r="A16" s="92" t="s">
        <v>1105</v>
      </c>
    </row>
    <row r="17" spans="1:1" ht="25.5" customHeight="1">
      <c r="A17" s="12" t="s">
        <v>1106</v>
      </c>
    </row>
    <row r="18" spans="1:1" ht="25.5" customHeight="1">
      <c r="A18" s="92" t="s">
        <v>1032</v>
      </c>
    </row>
    <row r="19" spans="1:1" ht="42">
      <c r="A19" s="12" t="s">
        <v>1107</v>
      </c>
    </row>
    <row r="20" spans="1:1">
      <c r="A20" s="12" t="s">
        <v>1108</v>
      </c>
    </row>
    <row r="21" spans="1:1">
      <c r="A21" s="12" t="s">
        <v>1109</v>
      </c>
    </row>
    <row r="22" spans="1:1">
      <c r="A22" s="12" t="s">
        <v>1110</v>
      </c>
    </row>
    <row r="23" spans="1:1" ht="42">
      <c r="A23" s="84" t="s">
        <v>1111</v>
      </c>
    </row>
    <row r="24" spans="1:1">
      <c r="A24" s="135" t="s">
        <v>1112</v>
      </c>
    </row>
    <row r="25" spans="1:1" ht="42">
      <c r="A25" s="135" t="s">
        <v>1113</v>
      </c>
    </row>
    <row r="26" spans="1:1">
      <c r="A26" s="135" t="s">
        <v>1114</v>
      </c>
    </row>
    <row r="27" spans="1:1">
      <c r="A27" s="135" t="s">
        <v>1115</v>
      </c>
    </row>
    <row r="28" spans="1:1">
      <c r="A28" s="135" t="s">
        <v>1116</v>
      </c>
    </row>
    <row r="29" spans="1:1">
      <c r="A29" s="135" t="s">
        <v>1117</v>
      </c>
    </row>
    <row r="30" spans="1:1">
      <c r="A30" s="135" t="s">
        <v>1118</v>
      </c>
    </row>
    <row r="31" spans="1:1">
      <c r="A31" s="135" t="s">
        <v>1119</v>
      </c>
    </row>
    <row r="32" spans="1:1">
      <c r="A32" s="135" t="s">
        <v>1120</v>
      </c>
    </row>
    <row r="33" spans="1:1" ht="42">
      <c r="A33" s="92" t="s">
        <v>1121</v>
      </c>
    </row>
    <row r="34" spans="1:1">
      <c r="A34" s="181" t="s">
        <v>1122</v>
      </c>
    </row>
    <row r="35" spans="1:1" s="7" customFormat="1">
      <c r="A35" s="182" t="s">
        <v>1123</v>
      </c>
    </row>
    <row r="36" spans="1:1" s="7" customFormat="1">
      <c r="A36" s="182" t="s">
        <v>1124</v>
      </c>
    </row>
    <row r="37" spans="1:1" ht="27.75" customHeight="1">
      <c r="A37" s="92" t="s">
        <v>1033</v>
      </c>
    </row>
    <row r="38" spans="1:1">
      <c r="A38" s="92" t="s">
        <v>1034</v>
      </c>
    </row>
    <row r="39" spans="1:1" s="2" customFormat="1" ht="42">
      <c r="A39" s="92" t="s">
        <v>1125</v>
      </c>
    </row>
    <row r="40" spans="1:1" s="2" customFormat="1" ht="42">
      <c r="A40" s="181" t="s">
        <v>1126</v>
      </c>
    </row>
    <row r="41" spans="1:1">
      <c r="A41" s="182" t="s">
        <v>1127</v>
      </c>
    </row>
    <row r="42" spans="1:1">
      <c r="A42" s="181" t="s">
        <v>1128</v>
      </c>
    </row>
    <row r="43" spans="1:1" s="2" customFormat="1" ht="22.9" customHeight="1">
      <c r="A43" s="92" t="s">
        <v>1129</v>
      </c>
    </row>
    <row r="44" spans="1:1" s="2" customFormat="1" ht="22.9" customHeight="1">
      <c r="A44" s="135" t="s">
        <v>1130</v>
      </c>
    </row>
    <row r="45" spans="1:1">
      <c r="A45" s="135" t="s">
        <v>1131</v>
      </c>
    </row>
    <row r="46" spans="1:1" ht="27.6" customHeight="1">
      <c r="A46" s="57" t="s">
        <v>849</v>
      </c>
    </row>
    <row r="47" spans="1:1" ht="37.5" customHeight="1">
      <c r="A47" s="65"/>
    </row>
    <row r="48" spans="1:1" ht="35.25" customHeight="1">
      <c r="A48" s="65"/>
    </row>
    <row r="49" spans="1:1" ht="28.9" customHeight="1">
      <c r="A49" s="65"/>
    </row>
    <row r="50" spans="1:1" ht="28.9" customHeight="1">
      <c r="A50" s="65"/>
    </row>
    <row r="51" spans="1:1" ht="26.45" customHeight="1">
      <c r="A51" s="65"/>
    </row>
    <row r="52" spans="1:1" ht="28.9" customHeight="1">
      <c r="A52" s="68"/>
    </row>
    <row r="53" spans="1:1" ht="28.9" customHeight="1">
      <c r="A53" s="133"/>
    </row>
    <row r="54" spans="1:1" ht="29.45" customHeight="1">
      <c r="A54" s="65"/>
    </row>
    <row r="55" spans="1:1" s="3" customFormat="1">
      <c r="A55" s="42"/>
    </row>
    <row r="56" spans="1:1" ht="31.15" customHeight="1"/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139"/>
  <sheetViews>
    <sheetView zoomScaleSheetLayoutView="90" workbookViewId="0">
      <selection activeCell="B10" sqref="B10"/>
    </sheetView>
  </sheetViews>
  <sheetFormatPr defaultRowHeight="21"/>
  <cols>
    <col min="1" max="1" width="72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1035</v>
      </c>
    </row>
    <row r="2" spans="1:1" ht="81.75" customHeight="1">
      <c r="A2" s="11" t="s">
        <v>5</v>
      </c>
    </row>
    <row r="3" spans="1:1" ht="31.5" customHeight="1">
      <c r="A3" s="54" t="s">
        <v>1177</v>
      </c>
    </row>
    <row r="4" spans="1:1" ht="29.25" customHeight="1">
      <c r="A4" s="12" t="s">
        <v>1036</v>
      </c>
    </row>
    <row r="5" spans="1:1" ht="25.5" customHeight="1">
      <c r="A5" s="12" t="s">
        <v>1037</v>
      </c>
    </row>
    <row r="6" spans="1:1" ht="28.15" customHeight="1">
      <c r="A6" s="12" t="s">
        <v>1038</v>
      </c>
    </row>
    <row r="7" spans="1:1" ht="28.15" customHeight="1">
      <c r="A7" s="12" t="s">
        <v>1044</v>
      </c>
    </row>
    <row r="8" spans="1:1" ht="28.15" customHeight="1">
      <c r="A8" s="180" t="s">
        <v>1039</v>
      </c>
    </row>
    <row r="9" spans="1:1" ht="28.5" customHeight="1">
      <c r="A9" s="183" t="s">
        <v>1040</v>
      </c>
    </row>
    <row r="10" spans="1:1" ht="25.5" customHeight="1">
      <c r="A10" s="183" t="s">
        <v>1041</v>
      </c>
    </row>
    <row r="11" spans="1:1" ht="24.75" customHeight="1">
      <c r="A11" s="92" t="s">
        <v>1132</v>
      </c>
    </row>
    <row r="12" spans="1:1" ht="24.75" customHeight="1">
      <c r="A12" s="92" t="s">
        <v>1133</v>
      </c>
    </row>
    <row r="13" spans="1:1">
      <c r="A13" s="84" t="s">
        <v>1134</v>
      </c>
    </row>
    <row r="14" spans="1:1">
      <c r="A14" s="92" t="s">
        <v>1135</v>
      </c>
    </row>
    <row r="15" spans="1:1">
      <c r="A15" s="92" t="s">
        <v>1136</v>
      </c>
    </row>
    <row r="16" spans="1:1">
      <c r="A16" s="92" t="s">
        <v>1137</v>
      </c>
    </row>
    <row r="17" spans="1:3">
      <c r="A17" s="12" t="s">
        <v>1138</v>
      </c>
    </row>
    <row r="18" spans="1:3">
      <c r="A18" s="12" t="s">
        <v>1139</v>
      </c>
    </row>
    <row r="19" spans="1:3">
      <c r="A19" s="84" t="s">
        <v>1140</v>
      </c>
    </row>
    <row r="20" spans="1:3">
      <c r="A20" s="135" t="s">
        <v>1141</v>
      </c>
    </row>
    <row r="21" spans="1:3">
      <c r="A21" s="135" t="s">
        <v>1142</v>
      </c>
    </row>
    <row r="22" spans="1:3">
      <c r="A22" s="135" t="s">
        <v>1143</v>
      </c>
    </row>
    <row r="23" spans="1:3">
      <c r="A23" s="84" t="s">
        <v>1042</v>
      </c>
    </row>
    <row r="24" spans="1:3" ht="28.15" customHeight="1">
      <c r="A24" s="92" t="s">
        <v>1293</v>
      </c>
    </row>
    <row r="25" spans="1:3" ht="28.15" customHeight="1">
      <c r="A25" s="92" t="s">
        <v>1144</v>
      </c>
    </row>
    <row r="26" spans="1:3">
      <c r="A26" s="92" t="s">
        <v>1145</v>
      </c>
    </row>
    <row r="27" spans="1:3">
      <c r="A27" s="135" t="s">
        <v>1146</v>
      </c>
    </row>
    <row r="28" spans="1:3" ht="33.75" customHeight="1">
      <c r="A28" s="135" t="s">
        <v>1043</v>
      </c>
    </row>
    <row r="29" spans="1:3" s="2" customFormat="1" ht="22.9" customHeight="1">
      <c r="A29" s="65"/>
      <c r="B29" s="66"/>
      <c r="C29" s="66"/>
    </row>
    <row r="30" spans="1:3" ht="27.6" customHeight="1">
      <c r="A30" s="65"/>
      <c r="B30" s="8"/>
      <c r="C30" s="8"/>
    </row>
    <row r="31" spans="1:3" ht="27.6" customHeight="1">
      <c r="A31" s="65"/>
      <c r="B31" s="8"/>
      <c r="C31" s="8"/>
    </row>
    <row r="32" spans="1:3" ht="27.6" customHeight="1">
      <c r="A32" s="65"/>
    </row>
    <row r="33" spans="1:2" ht="30" customHeight="1">
      <c r="A33" s="65"/>
    </row>
    <row r="34" spans="1:2" ht="28.9" customHeight="1">
      <c r="A34" s="65"/>
    </row>
    <row r="35" spans="1:2" ht="28.9" customHeight="1">
      <c r="A35" s="68"/>
    </row>
    <row r="36" spans="1:2" ht="28.9" customHeight="1">
      <c r="A36" s="133"/>
    </row>
    <row r="37" spans="1:2" ht="28.9" customHeight="1">
      <c r="A37" s="65"/>
    </row>
    <row r="38" spans="1:2" ht="29.45" customHeight="1">
      <c r="A38" s="65"/>
    </row>
    <row r="39" spans="1:2" ht="28.9" customHeight="1">
      <c r="B39" s="8"/>
    </row>
    <row r="40" spans="1:2" s="3" customFormat="1">
      <c r="A40" s="42"/>
      <c r="B40" s="10"/>
    </row>
    <row r="41" spans="1:2" ht="31.15" customHeight="1">
      <c r="B41" s="8"/>
    </row>
    <row r="42" spans="1:2">
      <c r="B42" s="8"/>
    </row>
    <row r="43" spans="1:2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</sheetData>
  <pageMargins left="0.43307086614173229" right="0" top="0.74803149606299213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125"/>
  <sheetViews>
    <sheetView workbookViewId="0">
      <selection activeCell="K10" sqref="K10"/>
    </sheetView>
  </sheetViews>
  <sheetFormatPr defaultRowHeight="21"/>
  <cols>
    <col min="1" max="1" width="62.28515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819</v>
      </c>
    </row>
    <row r="2" spans="1:1" ht="81.75" customHeight="1">
      <c r="A2" s="11" t="s">
        <v>820</v>
      </c>
    </row>
    <row r="3" spans="1:1" s="124" customFormat="1">
      <c r="A3" s="123" t="s">
        <v>821</v>
      </c>
    </row>
    <row r="4" spans="1:1" s="124" customFormat="1">
      <c r="A4" s="71" t="s">
        <v>822</v>
      </c>
    </row>
    <row r="5" spans="1:1" s="124" customFormat="1">
      <c r="A5" s="71" t="s">
        <v>823</v>
      </c>
    </row>
    <row r="6" spans="1:1" s="124" customFormat="1">
      <c r="A6" s="71" t="s">
        <v>824</v>
      </c>
    </row>
    <row r="7" spans="1:1" s="124" customFormat="1">
      <c r="A7" s="71" t="s">
        <v>825</v>
      </c>
    </row>
    <row r="8" spans="1:1" s="124" customFormat="1">
      <c r="A8" s="71" t="s">
        <v>826</v>
      </c>
    </row>
    <row r="9" spans="1:1" s="124" customFormat="1">
      <c r="A9" s="71" t="s">
        <v>827</v>
      </c>
    </row>
    <row r="10" spans="1:1" s="124" customFormat="1">
      <c r="A10" s="71" t="s">
        <v>828</v>
      </c>
    </row>
    <row r="11" spans="1:1" s="124" customFormat="1">
      <c r="A11" s="71" t="s">
        <v>829</v>
      </c>
    </row>
    <row r="12" spans="1:1" s="124" customFormat="1">
      <c r="A12" s="71" t="s">
        <v>830</v>
      </c>
    </row>
    <row r="13" spans="1:1" s="124" customFormat="1">
      <c r="A13" s="71" t="s">
        <v>831</v>
      </c>
    </row>
    <row r="14" spans="1:1" s="124" customFormat="1">
      <c r="A14" s="71" t="s">
        <v>832</v>
      </c>
    </row>
    <row r="15" spans="1:1" s="124" customFormat="1">
      <c r="A15" s="71" t="s">
        <v>833</v>
      </c>
    </row>
    <row r="16" spans="1:1" s="124" customFormat="1">
      <c r="A16" s="71" t="s">
        <v>834</v>
      </c>
    </row>
    <row r="17" spans="1:1" s="124" customFormat="1">
      <c r="A17" s="71" t="s">
        <v>835</v>
      </c>
    </row>
    <row r="18" spans="1:1" s="124" customFormat="1">
      <c r="A18" s="71" t="s">
        <v>836</v>
      </c>
    </row>
    <row r="19" spans="1:1" s="124" customFormat="1">
      <c r="A19" s="71" t="s">
        <v>837</v>
      </c>
    </row>
    <row r="20" spans="1:1" s="124" customFormat="1">
      <c r="A20" s="71" t="s">
        <v>838</v>
      </c>
    </row>
    <row r="21" spans="1:1" s="124" customFormat="1">
      <c r="A21" s="71" t="s">
        <v>839</v>
      </c>
    </row>
    <row r="22" spans="1:1" s="124" customFormat="1">
      <c r="A22" s="71" t="s">
        <v>840</v>
      </c>
    </row>
    <row r="23" spans="1:1" s="124" customFormat="1">
      <c r="A23" s="71" t="s">
        <v>841</v>
      </c>
    </row>
    <row r="24" spans="1:1" s="124" customFormat="1">
      <c r="A24" s="71" t="s">
        <v>842</v>
      </c>
    </row>
    <row r="25" spans="1:1" s="124" customFormat="1">
      <c r="A25" s="71" t="s">
        <v>843</v>
      </c>
    </row>
    <row r="26" spans="1:1" s="124" customFormat="1">
      <c r="A26" s="71" t="s">
        <v>844</v>
      </c>
    </row>
    <row r="27" spans="1:1" s="124" customFormat="1">
      <c r="A27" s="71" t="s">
        <v>845</v>
      </c>
    </row>
    <row r="28" spans="1:1" s="124" customFormat="1">
      <c r="A28" s="71" t="s">
        <v>846</v>
      </c>
    </row>
    <row r="29" spans="1:1" s="124" customFormat="1">
      <c r="A29" s="71" t="s">
        <v>847</v>
      </c>
    </row>
    <row r="30" spans="1:1" s="124" customFormat="1">
      <c r="A30" s="71" t="s">
        <v>848</v>
      </c>
    </row>
    <row r="31" spans="1:1" s="124" customFormat="1">
      <c r="A31" s="71" t="s">
        <v>849</v>
      </c>
    </row>
    <row r="32" spans="1:1" s="124" customFormat="1">
      <c r="A32" s="71" t="s">
        <v>850</v>
      </c>
    </row>
    <row r="33" spans="1:1" s="124" customFormat="1">
      <c r="A33" s="71" t="s">
        <v>851</v>
      </c>
    </row>
    <row r="34" spans="1:1" s="124" customFormat="1">
      <c r="A34" s="71" t="s">
        <v>852</v>
      </c>
    </row>
    <row r="35" spans="1:1" s="124" customFormat="1">
      <c r="A35" s="71" t="s">
        <v>853</v>
      </c>
    </row>
    <row r="36" spans="1:1" s="124" customFormat="1">
      <c r="A36" s="71" t="s">
        <v>854</v>
      </c>
    </row>
    <row r="37" spans="1:1" s="124" customFormat="1">
      <c r="A37" s="71" t="s">
        <v>855</v>
      </c>
    </row>
    <row r="38" spans="1:1" s="124" customFormat="1">
      <c r="A38" s="126" t="s">
        <v>856</v>
      </c>
    </row>
    <row r="39" spans="1:1" s="124" customFormat="1">
      <c r="A39" s="71" t="s">
        <v>857</v>
      </c>
    </row>
    <row r="40" spans="1:1" s="124" customFormat="1">
      <c r="A40" s="71" t="s">
        <v>858</v>
      </c>
    </row>
    <row r="41" spans="1:1" s="124" customFormat="1">
      <c r="A41" s="127" t="s">
        <v>859</v>
      </c>
    </row>
    <row r="42" spans="1:1" s="124" customFormat="1">
      <c r="A42" s="71" t="s">
        <v>860</v>
      </c>
    </row>
    <row r="43" spans="1:1" s="124" customFormat="1">
      <c r="A43" s="71" t="s">
        <v>861</v>
      </c>
    </row>
    <row r="44" spans="1:1" s="124" customFormat="1">
      <c r="A44" s="71" t="s">
        <v>862</v>
      </c>
    </row>
    <row r="45" spans="1:1" s="124" customFormat="1">
      <c r="A45" s="71" t="s">
        <v>863</v>
      </c>
    </row>
    <row r="46" spans="1:1" s="124" customFormat="1">
      <c r="A46" s="71" t="s">
        <v>864</v>
      </c>
    </row>
    <row r="47" spans="1:1" s="124" customFormat="1">
      <c r="A47" s="71" t="s">
        <v>865</v>
      </c>
    </row>
    <row r="48" spans="1:1" s="124" customFormat="1">
      <c r="A48" s="71" t="s">
        <v>866</v>
      </c>
    </row>
    <row r="49" spans="1:1" s="128" customFormat="1">
      <c r="A49" s="71" t="s">
        <v>867</v>
      </c>
    </row>
    <row r="50" spans="1:1" s="128" customFormat="1">
      <c r="A50" s="71" t="s">
        <v>868</v>
      </c>
    </row>
    <row r="51" spans="1:1" s="128" customFormat="1">
      <c r="A51" s="71" t="s">
        <v>869</v>
      </c>
    </row>
    <row r="52" spans="1:1" s="128" customFormat="1">
      <c r="A52" s="71" t="s">
        <v>870</v>
      </c>
    </row>
    <row r="53" spans="1:1" s="128" customFormat="1">
      <c r="A53" s="71" t="s">
        <v>871</v>
      </c>
    </row>
    <row r="54" spans="1:1" s="128" customFormat="1">
      <c r="A54" s="71" t="s">
        <v>872</v>
      </c>
    </row>
    <row r="55" spans="1:1" s="128" customFormat="1">
      <c r="A55" s="71" t="s">
        <v>873</v>
      </c>
    </row>
    <row r="56" spans="1:1" s="128" customFormat="1">
      <c r="A56" s="71" t="s">
        <v>874</v>
      </c>
    </row>
    <row r="57" spans="1:1" s="128" customFormat="1">
      <c r="A57" s="71" t="s">
        <v>875</v>
      </c>
    </row>
    <row r="58" spans="1:1" s="128" customFormat="1">
      <c r="A58" s="71" t="s">
        <v>876</v>
      </c>
    </row>
    <row r="59" spans="1:1" s="128" customFormat="1">
      <c r="A59" s="71" t="s">
        <v>877</v>
      </c>
    </row>
    <row r="60" spans="1:1" s="128" customFormat="1">
      <c r="A60" s="71" t="s">
        <v>878</v>
      </c>
    </row>
    <row r="61" spans="1:1" s="128" customFormat="1">
      <c r="A61" s="71" t="s">
        <v>879</v>
      </c>
    </row>
    <row r="62" spans="1:1" s="128" customFormat="1">
      <c r="A62" s="71" t="s">
        <v>880</v>
      </c>
    </row>
    <row r="63" spans="1:1" s="128" customFormat="1">
      <c r="A63" s="71" t="s">
        <v>881</v>
      </c>
    </row>
    <row r="64" spans="1:1" s="128" customFormat="1">
      <c r="A64" s="71" t="s">
        <v>882</v>
      </c>
    </row>
    <row r="65" spans="1:1" s="128" customFormat="1">
      <c r="A65" s="71" t="s">
        <v>883</v>
      </c>
    </row>
    <row r="66" spans="1:1" s="128" customFormat="1">
      <c r="A66" s="71" t="s">
        <v>884</v>
      </c>
    </row>
    <row r="67" spans="1:1" s="128" customFormat="1">
      <c r="A67" s="71" t="s">
        <v>885</v>
      </c>
    </row>
    <row r="68" spans="1:1" s="128" customFormat="1">
      <c r="A68" s="71" t="s">
        <v>886</v>
      </c>
    </row>
    <row r="69" spans="1:1" s="128" customFormat="1">
      <c r="A69" s="71" t="s">
        <v>887</v>
      </c>
    </row>
    <row r="70" spans="1:1" s="128" customFormat="1">
      <c r="A70" s="71" t="s">
        <v>888</v>
      </c>
    </row>
    <row r="71" spans="1:1" s="128" customFormat="1">
      <c r="A71" s="71" t="s">
        <v>889</v>
      </c>
    </row>
    <row r="72" spans="1:1" s="128" customFormat="1">
      <c r="A72" s="126" t="s">
        <v>890</v>
      </c>
    </row>
    <row r="73" spans="1:1" s="128" customFormat="1">
      <c r="A73" s="71" t="s">
        <v>891</v>
      </c>
    </row>
    <row r="74" spans="1:1" s="128" customFormat="1">
      <c r="A74" s="71" t="s">
        <v>892</v>
      </c>
    </row>
    <row r="75" spans="1:1" s="128" customFormat="1">
      <c r="A75" s="71" t="s">
        <v>893</v>
      </c>
    </row>
    <row r="76" spans="1:1" s="128" customFormat="1">
      <c r="A76" s="71" t="s">
        <v>894</v>
      </c>
    </row>
    <row r="77" spans="1:1" s="128" customFormat="1">
      <c r="A77" s="71" t="s">
        <v>895</v>
      </c>
    </row>
    <row r="78" spans="1:1" s="129" customFormat="1">
      <c r="A78" s="6" t="s">
        <v>896</v>
      </c>
    </row>
    <row r="79" spans="1:1" s="129" customFormat="1">
      <c r="A79" s="6" t="s">
        <v>897</v>
      </c>
    </row>
    <row r="80" spans="1:1" s="129" customFormat="1">
      <c r="A80" s="6" t="s">
        <v>898</v>
      </c>
    </row>
    <row r="81" spans="1:1" s="129" customFormat="1">
      <c r="A81" s="71" t="s">
        <v>899</v>
      </c>
    </row>
    <row r="82" spans="1:1" s="128" customFormat="1">
      <c r="A82" s="130" t="s">
        <v>900</v>
      </c>
    </row>
    <row r="83" spans="1:1" s="128" customFormat="1">
      <c r="A83" s="5" t="s">
        <v>901</v>
      </c>
    </row>
    <row r="84" spans="1:1" s="131" customFormat="1">
      <c r="A84" s="6" t="s">
        <v>902</v>
      </c>
    </row>
    <row r="85" spans="1:1" s="131" customFormat="1">
      <c r="A85" s="71" t="s">
        <v>903</v>
      </c>
    </row>
    <row r="86" spans="1:1" s="131" customFormat="1">
      <c r="A86" s="5" t="s">
        <v>904</v>
      </c>
    </row>
    <row r="87" spans="1:1" s="131" customFormat="1">
      <c r="A87" s="6" t="s">
        <v>905</v>
      </c>
    </row>
    <row r="88" spans="1:1" s="131" customFormat="1">
      <c r="A88" s="71" t="s">
        <v>906</v>
      </c>
    </row>
    <row r="89" spans="1:1" s="131" customFormat="1">
      <c r="A89" s="71" t="s">
        <v>907</v>
      </c>
    </row>
    <row r="90" spans="1:1" s="131" customFormat="1">
      <c r="A90" s="71" t="s">
        <v>908</v>
      </c>
    </row>
    <row r="91" spans="1:1" s="131" customFormat="1">
      <c r="A91" s="71" t="s">
        <v>909</v>
      </c>
    </row>
    <row r="92" spans="1:1" s="131" customFormat="1">
      <c r="A92" s="71" t="s">
        <v>910</v>
      </c>
    </row>
    <row r="93" spans="1:1" s="131" customFormat="1">
      <c r="A93" s="71" t="s">
        <v>911</v>
      </c>
    </row>
    <row r="94" spans="1:1" s="124" customFormat="1">
      <c r="A94" s="77" t="s">
        <v>912</v>
      </c>
    </row>
    <row r="95" spans="1:1" s="124" customFormat="1">
      <c r="A95" s="127" t="s">
        <v>913</v>
      </c>
    </row>
    <row r="96" spans="1:1" s="124" customFormat="1">
      <c r="A96" s="71" t="s">
        <v>914</v>
      </c>
    </row>
    <row r="97" spans="1:1" s="124" customFormat="1">
      <c r="A97" s="71" t="s">
        <v>915</v>
      </c>
    </row>
    <row r="98" spans="1:1" s="124" customFormat="1" ht="23.25" customHeight="1">
      <c r="A98" s="12" t="s">
        <v>916</v>
      </c>
    </row>
    <row r="99" spans="1:1" s="124" customFormat="1">
      <c r="A99" s="71" t="s">
        <v>917</v>
      </c>
    </row>
    <row r="100" spans="1:1" s="124" customFormat="1">
      <c r="A100" s="71" t="s">
        <v>918</v>
      </c>
    </row>
    <row r="101" spans="1:1" s="124" customFormat="1">
      <c r="A101" s="77" t="s">
        <v>919</v>
      </c>
    </row>
    <row r="102" spans="1:1" s="124" customFormat="1">
      <c r="A102" s="77" t="s">
        <v>920</v>
      </c>
    </row>
    <row r="103" spans="1:1" s="124" customFormat="1">
      <c r="A103" s="127" t="s">
        <v>921</v>
      </c>
    </row>
    <row r="104" spans="1:1" s="124" customFormat="1">
      <c r="A104" s="71" t="s">
        <v>922</v>
      </c>
    </row>
    <row r="105" spans="1:1" s="124" customFormat="1">
      <c r="A105" s="71" t="s">
        <v>923</v>
      </c>
    </row>
    <row r="106" spans="1:1" s="124" customFormat="1">
      <c r="A106" s="71" t="s">
        <v>924</v>
      </c>
    </row>
    <row r="107" spans="1:1" s="124" customFormat="1">
      <c r="A107" s="71" t="s">
        <v>925</v>
      </c>
    </row>
    <row r="108" spans="1:1" s="124" customFormat="1">
      <c r="A108" s="71" t="s">
        <v>926</v>
      </c>
    </row>
    <row r="109" spans="1:1" s="124" customFormat="1">
      <c r="A109" s="77" t="s">
        <v>927</v>
      </c>
    </row>
    <row r="110" spans="1:1" s="124" customFormat="1">
      <c r="A110" s="77" t="s">
        <v>928</v>
      </c>
    </row>
    <row r="111" spans="1:1" s="124" customFormat="1">
      <c r="A111" s="77" t="s">
        <v>929</v>
      </c>
    </row>
    <row r="112" spans="1:1" s="124" customFormat="1">
      <c r="A112" s="127" t="s">
        <v>930</v>
      </c>
    </row>
    <row r="113" spans="1:1" s="124" customFormat="1">
      <c r="A113" s="71" t="s">
        <v>931</v>
      </c>
    </row>
    <row r="114" spans="1:1" s="124" customFormat="1">
      <c r="A114" s="71" t="s">
        <v>932</v>
      </c>
    </row>
    <row r="115" spans="1:1" s="124" customFormat="1">
      <c r="A115" s="71" t="s">
        <v>933</v>
      </c>
    </row>
    <row r="116" spans="1:1" s="124" customFormat="1">
      <c r="A116" s="127" t="s">
        <v>934</v>
      </c>
    </row>
    <row r="117" spans="1:1" s="124" customFormat="1">
      <c r="A117" s="71" t="s">
        <v>935</v>
      </c>
    </row>
    <row r="118" spans="1:1" s="124" customFormat="1">
      <c r="A118" s="71" t="s">
        <v>936</v>
      </c>
    </row>
    <row r="119" spans="1:1" s="124" customFormat="1">
      <c r="A119" s="71" t="s">
        <v>937</v>
      </c>
    </row>
    <row r="120" spans="1:1" s="124" customFormat="1">
      <c r="A120" s="71" t="s">
        <v>938</v>
      </c>
    </row>
    <row r="121" spans="1:1" s="124" customFormat="1">
      <c r="A121" s="71" t="s">
        <v>939</v>
      </c>
    </row>
    <row r="122" spans="1:1" s="124" customFormat="1">
      <c r="A122" s="71" t="s">
        <v>940</v>
      </c>
    </row>
    <row r="123" spans="1:1" s="124" customFormat="1">
      <c r="A123" s="71" t="s">
        <v>941</v>
      </c>
    </row>
    <row r="124" spans="1:1" s="124" customFormat="1">
      <c r="A124" s="71" t="s">
        <v>942</v>
      </c>
    </row>
    <row r="125" spans="1:1" s="124" customFormat="1">
      <c r="A125" s="43" t="s">
        <v>943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29</vt:i4>
      </vt:variant>
      <vt:variant>
        <vt:lpstr>ช่วงที่มีชื่อ</vt:lpstr>
      </vt:variant>
      <vt:variant>
        <vt:i4>27</vt:i4>
      </vt:variant>
    </vt:vector>
  </HeadingPairs>
  <TitlesOfParts>
    <vt:vector size="56" baseType="lpstr">
      <vt:lpstr>สรุป</vt:lpstr>
      <vt:lpstr>1.ปรองดอง</vt:lpstr>
      <vt:lpstr>2.ภาคใต้</vt:lpstr>
      <vt:lpstr>3. แรงงานต่างด้าว</vt:lpstr>
      <vt:lpstr>4.ยาเสพติด</vt:lpstr>
      <vt:lpstr>5. อุตสาหกรรม</vt:lpstr>
      <vt:lpstr>6. sme</vt:lpstr>
      <vt:lpstr>7. เขตเศรษฐกิจ</vt:lpstr>
      <vt:lpstr>8. โลจิสติกส์</vt:lpstr>
      <vt:lpstr>9. ดิจิทัล</vt:lpstr>
      <vt:lpstr>10. วิจัย</vt:lpstr>
      <vt:lpstr>11. ท่องเที่ยว</vt:lpstr>
      <vt:lpstr>12. ช่วงวัย</vt:lpstr>
      <vt:lpstr>13. เรียนรู้ตลอดชีวิต</vt:lpstr>
      <vt:lpstr>14. ฐานราก</vt:lpstr>
      <vt:lpstr>15. ที่ดินทำกิน</vt:lpstr>
      <vt:lpstr>16. ประกันสุขภาพ</vt:lpstr>
      <vt:lpstr>17. สูงอายุ</vt:lpstr>
      <vt:lpstr>18. ขยะ</vt:lpstr>
      <vt:lpstr>19. พลังงาน</vt:lpstr>
      <vt:lpstr>20. น้ำ</vt:lpstr>
      <vt:lpstr>21. ปราบรามทุจริต</vt:lpstr>
      <vt:lpstr>22. ปฏิรูปกฎหมาย</vt:lpstr>
      <vt:lpstr>23. อำนวยธุรกิจ</vt:lpstr>
      <vt:lpstr>24. ท้องถิ่น</vt:lpstr>
      <vt:lpstr>25. จังหวัด</vt:lpstr>
      <vt:lpstr>Sheet1</vt:lpstr>
      <vt:lpstr>Sheet2</vt:lpstr>
      <vt:lpstr>Sheet3</vt:lpstr>
      <vt:lpstr>สรุป!Print_Area</vt:lpstr>
      <vt:lpstr>'1.ปรองดอง'!Print_Titles</vt:lpstr>
      <vt:lpstr>'10. วิจัย'!Print_Titles</vt:lpstr>
      <vt:lpstr>'11. ท่องเที่ยว'!Print_Titles</vt:lpstr>
      <vt:lpstr>'12. ช่วงวัย'!Print_Titles</vt:lpstr>
      <vt:lpstr>'13. เรียนรู้ตลอดชีวิต'!Print_Titles</vt:lpstr>
      <vt:lpstr>'14. ฐานราก'!Print_Titles</vt:lpstr>
      <vt:lpstr>'15. ที่ดินทำกิน'!Print_Titles</vt:lpstr>
      <vt:lpstr>'16. ประกันสุขภาพ'!Print_Titles</vt:lpstr>
      <vt:lpstr>'17. สูงอายุ'!Print_Titles</vt:lpstr>
      <vt:lpstr>'18. ขยะ'!Print_Titles</vt:lpstr>
      <vt:lpstr>'19. พลังงาน'!Print_Titles</vt:lpstr>
      <vt:lpstr>'2.ภาคใต้'!Print_Titles</vt:lpstr>
      <vt:lpstr>'20. น้ำ'!Print_Titles</vt:lpstr>
      <vt:lpstr>'21. ปราบรามทุจริต'!Print_Titles</vt:lpstr>
      <vt:lpstr>'22. ปฏิรูปกฎหมาย'!Print_Titles</vt:lpstr>
      <vt:lpstr>'23. อำนวยธุรกิจ'!Print_Titles</vt:lpstr>
      <vt:lpstr>'24. ท้องถิ่น'!Print_Titles</vt:lpstr>
      <vt:lpstr>'25. จังหวัด'!Print_Titles</vt:lpstr>
      <vt:lpstr>'3. แรงงานต่างด้าว'!Print_Titles</vt:lpstr>
      <vt:lpstr>'4.ยาเสพติด'!Print_Titles</vt:lpstr>
      <vt:lpstr>'5. อุตสาหกรรม'!Print_Titles</vt:lpstr>
      <vt:lpstr>'6. sme'!Print_Titles</vt:lpstr>
      <vt:lpstr>'7. เขตเศรษฐกิจ'!Print_Titles</vt:lpstr>
      <vt:lpstr>'8. โลจิสติกส์'!Print_Titles</vt:lpstr>
      <vt:lpstr>'9. ดิจิทัล'!Print_Titles</vt:lpstr>
      <vt:lpstr>สรุป!Print_Titles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กัณวีย์ สืบสุข</dc:creator>
  <cp:lastModifiedBy>SIWARAT</cp:lastModifiedBy>
  <cp:lastPrinted>2016-11-05T08:46:59Z</cp:lastPrinted>
  <dcterms:created xsi:type="dcterms:W3CDTF">2016-10-13T01:33:54Z</dcterms:created>
  <dcterms:modified xsi:type="dcterms:W3CDTF">2016-11-05T10:06:40Z</dcterms:modified>
</cp:coreProperties>
</file>