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ศูนย์วิทยาศาสตร์" sheetId="4" r:id="rId1"/>
  </sheets>
  <calcPr calcId="145621"/>
</workbook>
</file>

<file path=xl/calcChain.xml><?xml version="1.0" encoding="utf-8"?>
<calcChain xmlns="http://schemas.openxmlformats.org/spreadsheetml/2006/main">
  <c r="I13" i="4" l="1"/>
  <c r="H13" i="4"/>
  <c r="G13" i="4"/>
  <c r="F13" i="4"/>
  <c r="E13" i="4"/>
</calcChain>
</file>

<file path=xl/sharedStrings.xml><?xml version="1.0" encoding="utf-8"?>
<sst xmlns="http://schemas.openxmlformats.org/spreadsheetml/2006/main" count="42" uniqueCount="35">
  <si>
    <t>รหัสโครงการ</t>
  </si>
  <si>
    <t>ชื่อโครงการ</t>
  </si>
  <si>
    <t>ผู้รับผิดชอบ</t>
  </si>
  <si>
    <t>แหล่ง</t>
  </si>
  <si>
    <t>หมวดรายจ่าย</t>
  </si>
  <si>
    <t>รวมงบประมาณ</t>
  </si>
  <si>
    <t>งบประมาณ</t>
  </si>
  <si>
    <t>งบรายจ่ายอื่น</t>
  </si>
  <si>
    <t>ค่าตอบแทน</t>
  </si>
  <si>
    <t>ค่าใช้สอย</t>
  </si>
  <si>
    <t>ค่าวัสดุ</t>
  </si>
  <si>
    <t>รวม</t>
  </si>
  <si>
    <r>
      <t xml:space="preserve">ศูนย์วิทยาศาสตร์ </t>
    </r>
    <r>
      <rPr>
        <sz val="14"/>
        <color theme="1"/>
        <rFont val="TH SarabunPSK"/>
        <family val="2"/>
      </rPr>
      <t>รวมทั้งหมด 7 โครงการ</t>
    </r>
  </si>
  <si>
    <t>60A55210ควท16W01</t>
  </si>
  <si>
    <t>โครงการการบริหารจัดการดำเนินงานของศูนย์วิทยาศาสตร์</t>
  </si>
  <si>
    <t>นางสะใบทิพย์  เลิศศรี</t>
  </si>
  <si>
    <t>แผ่นดิน</t>
  </si>
  <si>
    <t>60A55210ควท16W02</t>
  </si>
  <si>
    <t>โครงการอบรม หลักสูตร การปฏิบัติงานเกี่ยวข้องกับรังสีอย่างปลอดภัย 
(Radiation Safety In-house Training)</t>
  </si>
  <si>
    <t>นายอนันตสิทธิ์  ไชยวังราช</t>
  </si>
  <si>
    <t>60A55210ควท16W03</t>
  </si>
  <si>
    <t>โครงการความปลอดภัยในห้องปฏิบัติการ (Laboratory Safety) อาคารศูนย์วิทยาศาสตร์</t>
  </si>
  <si>
    <t>นางสาวกนกวรรณ  วรดง</t>
  </si>
  <si>
    <t>60A55311ควท16W01</t>
  </si>
  <si>
    <t>โครงการความร่วมมือกับองค์การพิพิธภัณฑ์วิทยาศาสตร์แห่งชาติ การอบรมเชิงปฏิบัติการ การเรียนรู้วิทยาศาสตร์ผ่านกิจกรรมจรวดขวดน้ำ</t>
  </si>
  <si>
    <t>60A55311ควท16W02</t>
  </si>
  <si>
    <t>โครงการห้องปฏิบัติการวิทยาศาสตร์เคลื่อนที่</t>
  </si>
  <si>
    <t>นายภีระพัฒน์  ปัดทุมมา</t>
  </si>
  <si>
    <t>60A55311ควท16W03</t>
  </si>
  <si>
    <t>โครงการค่ายวิทยาศาสตร์สำหรับเยาวชน</t>
  </si>
  <si>
    <t>นายธวัชชัย  พันธุกาง</t>
  </si>
  <si>
    <t>60A55311ควท16W04</t>
  </si>
  <si>
    <t>โครงการการเรียนรู้วิทยาศาสตร์ผ่านกิจกรรมในระดับประถมศึกษา</t>
  </si>
  <si>
    <t>นางณิชานันท์  กุตระแสง</t>
  </si>
  <si>
    <t>รวม 7 โครงการ เป็นจำนวนเงินทั้งสิ้น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</si>
</sst>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78D69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B4E7E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5" fontId="2" fillId="3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3" xfId="1" applyFont="1" applyFill="1" applyBorder="1" applyAlignment="1">
      <alignment vertical="top" wrapText="1"/>
    </xf>
    <xf numFmtId="165" fontId="2" fillId="5" borderId="6" xfId="2" applyNumberFormat="1" applyFont="1" applyFill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2" fillId="6" borderId="7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165" fontId="2" fillId="6" borderId="6" xfId="2" applyNumberFormat="1" applyFont="1" applyFill="1" applyBorder="1" applyAlignment="1">
      <alignment wrapText="1"/>
    </xf>
    <xf numFmtId="165" fontId="3" fillId="0" borderId="0" xfId="2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3"/>
  <sheetViews>
    <sheetView tabSelected="1" workbookViewId="0">
      <selection activeCell="B10" sqref="B10"/>
    </sheetView>
  </sheetViews>
  <sheetFormatPr defaultColWidth="9" defaultRowHeight="18.75"/>
  <cols>
    <col min="1" max="1" width="15.5703125" style="6" bestFit="1" customWidth="1"/>
    <col min="2" max="2" width="67.5703125" style="6" customWidth="1"/>
    <col min="3" max="3" width="17.42578125" style="6" bestFit="1" customWidth="1"/>
    <col min="4" max="4" width="8.28515625" style="6" bestFit="1" customWidth="1"/>
    <col min="5" max="5" width="8.85546875" style="27" bestFit="1" customWidth="1"/>
    <col min="6" max="6" width="8.7109375" style="27" bestFit="1" customWidth="1"/>
    <col min="7" max="7" width="8.5703125" style="27" bestFit="1" customWidth="1"/>
    <col min="8" max="8" width="10" style="27" bestFit="1" customWidth="1"/>
    <col min="9" max="9" width="11.42578125" style="27" bestFit="1" customWidth="1"/>
    <col min="10" max="16384" width="9" style="6"/>
  </cols>
  <sheetData>
    <row r="2" spans="1: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/>
      <c r="G2" s="3"/>
      <c r="H2" s="4"/>
      <c r="I2" s="5" t="s">
        <v>5</v>
      </c>
    </row>
    <row r="3" spans="1:9" ht="37.5">
      <c r="A3" s="7"/>
      <c r="B3" s="7"/>
      <c r="C3" s="7"/>
      <c r="D3" s="8" t="s">
        <v>6</v>
      </c>
      <c r="E3" s="9" t="s">
        <v>7</v>
      </c>
      <c r="F3" s="9"/>
      <c r="G3" s="9"/>
      <c r="H3" s="10"/>
      <c r="I3" s="11"/>
    </row>
    <row r="4" spans="1:9" ht="56.25">
      <c r="A4" s="12"/>
      <c r="B4" s="12"/>
      <c r="C4" s="12"/>
      <c r="D4" s="13"/>
      <c r="E4" s="14" t="s">
        <v>8</v>
      </c>
      <c r="F4" s="14" t="s">
        <v>9</v>
      </c>
      <c r="G4" s="14" t="s">
        <v>10</v>
      </c>
      <c r="H4" s="14" t="s">
        <v>11</v>
      </c>
      <c r="I4" s="15"/>
    </row>
    <row r="5" spans="1:9">
      <c r="A5" s="16" t="s">
        <v>12</v>
      </c>
      <c r="B5" s="17"/>
      <c r="C5" s="17"/>
      <c r="D5" s="18"/>
      <c r="E5" s="19">
        <v>62750</v>
      </c>
      <c r="F5" s="19">
        <v>897220</v>
      </c>
      <c r="G5" s="19">
        <v>165150</v>
      </c>
      <c r="H5" s="19">
        <v>1125120</v>
      </c>
      <c r="I5" s="19">
        <v>1125120</v>
      </c>
    </row>
    <row r="6" spans="1:9" ht="37.5">
      <c r="A6" s="20" t="s">
        <v>13</v>
      </c>
      <c r="B6" s="21" t="s">
        <v>14</v>
      </c>
      <c r="C6" s="21" t="s">
        <v>15</v>
      </c>
      <c r="D6" s="20" t="s">
        <v>16</v>
      </c>
      <c r="E6" s="22">
        <v>0</v>
      </c>
      <c r="F6" s="22">
        <v>645120</v>
      </c>
      <c r="G6" s="22">
        <v>150000</v>
      </c>
      <c r="H6" s="22">
        <v>795120</v>
      </c>
      <c r="I6" s="22">
        <v>795120</v>
      </c>
    </row>
    <row r="7" spans="1:9" ht="37.5">
      <c r="A7" s="20" t="s">
        <v>17</v>
      </c>
      <c r="B7" s="21" t="s">
        <v>18</v>
      </c>
      <c r="C7" s="21" t="s">
        <v>19</v>
      </c>
      <c r="D7" s="20" t="s">
        <v>16</v>
      </c>
      <c r="E7" s="22">
        <v>2000</v>
      </c>
      <c r="F7" s="22">
        <v>47000</v>
      </c>
      <c r="G7" s="22">
        <v>1000</v>
      </c>
      <c r="H7" s="22">
        <v>50000</v>
      </c>
      <c r="I7" s="22">
        <v>50000</v>
      </c>
    </row>
    <row r="8" spans="1:9" ht="37.5">
      <c r="A8" s="20" t="s">
        <v>20</v>
      </c>
      <c r="B8" s="21" t="s">
        <v>21</v>
      </c>
      <c r="C8" s="21" t="s">
        <v>22</v>
      </c>
      <c r="D8" s="20" t="s">
        <v>16</v>
      </c>
      <c r="E8" s="22">
        <v>11000</v>
      </c>
      <c r="F8" s="22">
        <v>65200</v>
      </c>
      <c r="G8" s="22">
        <v>3800</v>
      </c>
      <c r="H8" s="22">
        <v>80000</v>
      </c>
      <c r="I8" s="22">
        <v>80000</v>
      </c>
    </row>
    <row r="9" spans="1:9" ht="37.5">
      <c r="A9" s="20" t="s">
        <v>23</v>
      </c>
      <c r="B9" s="21" t="s">
        <v>24</v>
      </c>
      <c r="C9" s="21" t="s">
        <v>19</v>
      </c>
      <c r="D9" s="20" t="s">
        <v>16</v>
      </c>
      <c r="E9" s="22">
        <v>4300</v>
      </c>
      <c r="F9" s="22">
        <v>42700</v>
      </c>
      <c r="G9" s="22">
        <v>3000</v>
      </c>
      <c r="H9" s="22">
        <v>50000</v>
      </c>
      <c r="I9" s="22">
        <v>50000</v>
      </c>
    </row>
    <row r="10" spans="1:9" ht="37.5">
      <c r="A10" s="20" t="s">
        <v>25</v>
      </c>
      <c r="B10" s="21" t="s">
        <v>26</v>
      </c>
      <c r="C10" s="21" t="s">
        <v>27</v>
      </c>
      <c r="D10" s="20" t="s">
        <v>16</v>
      </c>
      <c r="E10" s="22">
        <v>16500</v>
      </c>
      <c r="F10" s="22">
        <v>22200</v>
      </c>
      <c r="G10" s="22">
        <v>1300</v>
      </c>
      <c r="H10" s="22">
        <v>40000</v>
      </c>
      <c r="I10" s="22">
        <v>40000</v>
      </c>
    </row>
    <row r="11" spans="1:9" ht="37.5">
      <c r="A11" s="20" t="s">
        <v>28</v>
      </c>
      <c r="B11" s="21" t="s">
        <v>29</v>
      </c>
      <c r="C11" s="21" t="s">
        <v>30</v>
      </c>
      <c r="D11" s="20" t="s">
        <v>16</v>
      </c>
      <c r="E11" s="22">
        <v>17250</v>
      </c>
      <c r="F11" s="22">
        <v>38200</v>
      </c>
      <c r="G11" s="22">
        <v>4550</v>
      </c>
      <c r="H11" s="22">
        <v>60000</v>
      </c>
      <c r="I11" s="22">
        <v>60000</v>
      </c>
    </row>
    <row r="12" spans="1:9" ht="37.5">
      <c r="A12" s="20" t="s">
        <v>31</v>
      </c>
      <c r="B12" s="21" t="s">
        <v>32</v>
      </c>
      <c r="C12" s="21" t="s">
        <v>33</v>
      </c>
      <c r="D12" s="20" t="s">
        <v>16</v>
      </c>
      <c r="E12" s="22">
        <v>11700</v>
      </c>
      <c r="F12" s="22">
        <v>36800</v>
      </c>
      <c r="G12" s="22">
        <v>1500</v>
      </c>
      <c r="H12" s="22">
        <v>50000</v>
      </c>
      <c r="I12" s="22">
        <v>50000</v>
      </c>
    </row>
    <row r="13" spans="1:9">
      <c r="A13" s="23" t="s">
        <v>34</v>
      </c>
      <c r="B13" s="24"/>
      <c r="C13" s="24"/>
      <c r="D13" s="25"/>
      <c r="E13" s="26">
        <f>SUM(E6:E12)</f>
        <v>62750</v>
      </c>
      <c r="F13" s="26">
        <f t="shared" ref="F13:I13" si="0">SUM(F6:F12)</f>
        <v>897220</v>
      </c>
      <c r="G13" s="26">
        <f t="shared" si="0"/>
        <v>165150</v>
      </c>
      <c r="H13" s="26">
        <f t="shared" si="0"/>
        <v>1125120</v>
      </c>
      <c r="I13" s="26">
        <f t="shared" si="0"/>
        <v>1125120</v>
      </c>
    </row>
  </sheetData>
  <mergeCells count="8">
    <mergeCell ref="A5:D5"/>
    <mergeCell ref="A13:D13"/>
    <mergeCell ref="A2:A4"/>
    <mergeCell ref="B2:B4"/>
    <mergeCell ref="C2:C4"/>
    <mergeCell ref="E2:H2"/>
    <mergeCell ref="I2:I4"/>
    <mergeCell ref="E3:H3"/>
  </mergeCells>
  <printOptions horizontalCentered="1"/>
  <pageMargins left="0" right="0" top="0.98425196850393704" bottom="0.51181102362204722" header="0.51181102362204722" footer="0"/>
  <pageSetup paperSize="9" scale="88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 ศูนย์วิทยาศาสตร์&amp;R&amp;"TH SarabunPSK,ตัวหนา"&amp;16เอกสารหมายเลข 2      </oddHeader>
    <oddFooter>&amp;R&amp;"TH SarabunPSK,ตัวหนา"&amp;16เอกสารแนบบันทึกข้อความ กองนโยบายและแผน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ศูนย์วิทยาศาสตร์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2016-10-10T14:17:24Z</dcterms:created>
  <dcterms:modified xsi:type="dcterms:W3CDTF">2016-10-10T14:18:44Z</dcterms:modified>
</cp:coreProperties>
</file>