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บัณฑิต" sheetId="4" r:id="rId1"/>
  </sheets>
  <definedNames>
    <definedName name="_xlnm.Print_Area" localSheetId="0">บัณฑิต!$A$1:$I$21</definedName>
    <definedName name="_xlnm.Print_Titles" localSheetId="0">บัณฑิต!$4:$6</definedName>
  </definedNames>
  <calcPr calcId="145621"/>
</workbook>
</file>

<file path=xl/calcChain.xml><?xml version="1.0" encoding="utf-8"?>
<calcChain xmlns="http://schemas.openxmlformats.org/spreadsheetml/2006/main">
  <c r="J12" i="4" l="1"/>
  <c r="G12" i="4"/>
  <c r="G10" i="4"/>
  <c r="G9" i="4" s="1"/>
  <c r="G15" i="4" l="1"/>
  <c r="J9" i="4"/>
  <c r="G7" i="4"/>
  <c r="J10" i="4"/>
</calcChain>
</file>

<file path=xl/sharedStrings.xml><?xml version="1.0" encoding="utf-8"?>
<sst xmlns="http://schemas.openxmlformats.org/spreadsheetml/2006/main" count="53" uniqueCount="38">
  <si>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</si>
  <si>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</si>
  <si>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</si>
  <si>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</si>
  <si>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</si>
  <si>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</si>
  <si>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</si>
  <si>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</si>
  <si>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</si>
  <si>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</si>
  <si>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</si>
  <si>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</si>
  <si>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</si>
  <si>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</si>
  <si>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</si>
  <si>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บาท</t>
  </si>
  <si>
    <t>2015526002700001</t>
  </si>
  <si>
    <t>ค่าใช้จ่ายในการประกันคุณภาพการศึกษา</t>
  </si>
  <si>
    <t>งบรายจ่ายอื่น</t>
  </si>
  <si>
    <t>60A55210คบว01W01</t>
  </si>
  <si>
    <t xml:space="preserve">  โครงการพัฒนางานประกันคุณภาพ (บัณฑิตวิทยาลัย)</t>
  </si>
  <si>
    <t>บัณฑิตวิทยาลัย</t>
  </si>
  <si>
    <t>2015526002700003</t>
  </si>
  <si>
    <t>ค่าใช้จ่ายในการพัฒนาศูนย์วิทยบริการ</t>
  </si>
  <si>
    <t>  60A55210คบว01W02</t>
  </si>
  <si>
    <t xml:space="preserve">  โครงการพัฒนาศูนย์วิทยบริการ (บัณฑิตวิทยาลัย)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</si>
  <si>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</si>
  <si>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</si>
  <si>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</si>
  <si>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</si>
  <si>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</si>
  <si>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</si>
  <si>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</si>
  <si>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6011410 เงินอุดหนุนทั่วไป</t>
  </si>
  <si>
    <t>ค่าจ้างลูกจ้างสัญญาจ้าง</t>
  </si>
  <si>
    <t>6011240    ค่าสาธารณปโภค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</si>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</sst>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sz val="10"/>
      <color indexed="8"/>
      <name val="Tahoma"/>
      <family val="2"/>
    </font>
    <font>
      <sz val="10"/>
      <color rgb="FFFF0000"/>
      <name val="Arial"/>
      <family val="2"/>
    </font>
    <font>
      <sz val="14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27" applyNumberFormat="0" applyAlignment="0" applyProtection="0"/>
    <xf numFmtId="0" fontId="16" fillId="24" borderId="28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1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27" applyNumberFormat="0" applyAlignment="0" applyProtection="0"/>
    <xf numFmtId="0" fontId="23" fillId="0" borderId="32" applyNumberFormat="0" applyFill="0" applyAlignment="0" applyProtection="0"/>
    <xf numFmtId="0" fontId="24" fillId="25" borderId="0" applyNumberFormat="0" applyBorder="0" applyAlignment="0" applyProtection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2" fillId="26" borderId="33" applyNumberFormat="0" applyFont="0" applyAlignment="0" applyProtection="0"/>
    <xf numFmtId="0" fontId="27" fillId="23" borderId="34" applyNumberFormat="0" applyAlignment="0" applyProtection="0"/>
    <xf numFmtId="0" fontId="2" fillId="27" borderId="34" applyNumberFormat="0" applyProtection="0">
      <alignment horizontal="left" vertical="center" indent="1"/>
    </xf>
    <xf numFmtId="0" fontId="2" fillId="28" borderId="34" applyNumberFormat="0" applyProtection="0">
      <alignment horizontal="left" vertical="center" indent="1"/>
    </xf>
    <xf numFmtId="0" fontId="28" fillId="0" borderId="0" applyNumberFormat="0" applyFill="0" applyBorder="0" applyAlignment="0" applyProtection="0"/>
    <xf numFmtId="0" fontId="29" fillId="0" borderId="35" applyNumberFormat="0" applyFill="0" applyAlignment="0" applyProtection="0"/>
    <xf numFmtId="0" fontId="3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3" fillId="3" borderId="8" xfId="1" applyNumberFormat="1" applyFont="1" applyFill="1" applyBorder="1" applyAlignment="1">
      <alignment horizontal="center" vertical="top" wrapText="1"/>
    </xf>
    <xf numFmtId="49" fontId="3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5" fillId="0" borderId="0" xfId="1" applyFont="1"/>
    <xf numFmtId="49" fontId="3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3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6" fillId="4" borderId="4" xfId="2" applyNumberFormat="1" applyFont="1" applyFill="1" applyBorder="1" applyAlignment="1">
      <alignment horizontal="right" vertical="top" wrapText="1"/>
    </xf>
    <xf numFmtId="0" fontId="6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left"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6" fillId="4" borderId="10" xfId="2" applyNumberFormat="1" applyFont="1" applyFill="1" applyBorder="1" applyAlignment="1">
      <alignment horizontal="right" vertical="top" wrapText="1"/>
    </xf>
    <xf numFmtId="0" fontId="6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3" fontId="2" fillId="0" borderId="0" xfId="1" applyNumberFormat="1"/>
    <xf numFmtId="0" fontId="3" fillId="0" borderId="14" xfId="3" applyFont="1" applyFill="1" applyBorder="1" applyAlignment="1" applyProtection="1">
      <alignment horizontal="center" vertical="top" wrapText="1"/>
    </xf>
    <xf numFmtId="49" fontId="3" fillId="0" borderId="15" xfId="4" applyNumberFormat="1" applyFont="1" applyFill="1" applyBorder="1" applyAlignment="1">
      <alignment horizontal="center" vertical="top" wrapText="1"/>
    </xf>
    <xf numFmtId="49" fontId="3" fillId="0" borderId="15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14" xfId="1" applyFont="1" applyFill="1" applyBorder="1" applyAlignment="1">
      <alignment horizontal="center" vertical="top" wrapText="1"/>
    </xf>
    <xf numFmtId="0" fontId="4" fillId="0" borderId="14" xfId="5" applyFont="1" applyFill="1" applyBorder="1" applyAlignment="1">
      <alignment horizontal="center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16" xfId="1" applyFont="1" applyFill="1" applyBorder="1" applyAlignment="1">
      <alignment horizontal="right" vertical="top" wrapText="1"/>
    </xf>
    <xf numFmtId="0" fontId="3" fillId="0" borderId="16" xfId="1" applyFont="1" applyFill="1" applyBorder="1" applyAlignment="1">
      <alignment vertical="top" wrapText="1"/>
    </xf>
    <xf numFmtId="0" fontId="4" fillId="0" borderId="17" xfId="3" applyFont="1" applyFill="1" applyBorder="1" applyAlignment="1" applyProtection="1">
      <alignment horizontal="center" vertical="top" wrapText="1"/>
    </xf>
    <xf numFmtId="49" fontId="4" fillId="0" borderId="18" xfId="4" applyNumberFormat="1" applyFont="1" applyFill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19" xfId="5" applyFont="1" applyFill="1" applyBorder="1" applyAlignment="1">
      <alignment horizontal="center" vertical="top" wrapText="1"/>
    </xf>
    <xf numFmtId="3" fontId="4" fillId="0" borderId="18" xfId="2" applyNumberFormat="1" applyFont="1" applyFill="1" applyBorder="1" applyAlignment="1">
      <alignment horizontal="right" vertical="top" wrapText="1"/>
    </xf>
    <xf numFmtId="0" fontId="4" fillId="0" borderId="20" xfId="1" applyFont="1" applyFill="1" applyBorder="1" applyAlignment="1">
      <alignment horizontal="right" vertical="top" wrapText="1"/>
    </xf>
    <xf numFmtId="0" fontId="4" fillId="0" borderId="20" xfId="1" applyFont="1" applyFill="1" applyBorder="1" applyAlignment="1">
      <alignment vertical="top" wrapText="1"/>
    </xf>
    <xf numFmtId="0" fontId="8" fillId="0" borderId="0" xfId="1" applyFont="1"/>
    <xf numFmtId="0" fontId="3" fillId="0" borderId="17" xfId="3" applyFont="1" applyFill="1" applyBorder="1" applyAlignment="1" applyProtection="1">
      <alignment horizontal="center" vertical="top" wrapText="1"/>
    </xf>
    <xf numFmtId="49" fontId="3" fillId="0" borderId="18" xfId="4" applyNumberFormat="1" applyFont="1" applyFill="1" applyBorder="1" applyAlignment="1">
      <alignment horizontal="center" vertical="top" wrapText="1"/>
    </xf>
    <xf numFmtId="49" fontId="3" fillId="0" borderId="21" xfId="1" applyNumberFormat="1" applyFont="1" applyFill="1" applyBorder="1" applyAlignment="1">
      <alignment horizontal="center" vertical="top" wrapText="1"/>
    </xf>
    <xf numFmtId="0" fontId="3" fillId="0" borderId="22" xfId="1" applyFont="1" applyFill="1" applyBorder="1" applyAlignment="1">
      <alignment vertical="top" wrapText="1"/>
    </xf>
    <xf numFmtId="0" fontId="3" fillId="0" borderId="22" xfId="1" applyFont="1" applyFill="1" applyBorder="1" applyAlignment="1">
      <alignment horizontal="center" vertical="top" wrapText="1"/>
    </xf>
    <xf numFmtId="3" fontId="3" fillId="0" borderId="21" xfId="2" applyNumberFormat="1" applyFont="1" applyFill="1" applyBorder="1" applyAlignment="1">
      <alignment horizontal="right" vertical="top" wrapText="1"/>
    </xf>
    <xf numFmtId="0" fontId="3" fillId="0" borderId="23" xfId="1" applyFont="1" applyFill="1" applyBorder="1" applyAlignment="1">
      <alignment horizontal="right" vertical="top" wrapText="1"/>
    </xf>
    <xf numFmtId="0" fontId="3" fillId="0" borderId="23" xfId="1" applyFont="1" applyFill="1" applyBorder="1" applyAlignment="1">
      <alignment vertical="top" wrapText="1"/>
    </xf>
    <xf numFmtId="0" fontId="3" fillId="0" borderId="24" xfId="3" applyFont="1" applyFill="1" applyBorder="1" applyAlignment="1" applyProtection="1">
      <alignment horizontal="center" vertical="top" wrapText="1"/>
    </xf>
    <xf numFmtId="49" fontId="3" fillId="0" borderId="25" xfId="4" applyNumberFormat="1" applyFont="1" applyFill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4" fillId="0" borderId="24" xfId="1" applyFont="1" applyFill="1" applyBorder="1" applyAlignment="1">
      <alignment vertical="top" wrapText="1"/>
    </xf>
    <xf numFmtId="0" fontId="4" fillId="0" borderId="24" xfId="5" applyFont="1" applyFill="1" applyBorder="1" applyAlignment="1">
      <alignment horizontal="center" vertical="top" wrapText="1"/>
    </xf>
    <xf numFmtId="0" fontId="4" fillId="0" borderId="24" xfId="1" applyFont="1" applyFill="1" applyBorder="1" applyAlignment="1">
      <alignment horizontal="center" vertical="top" wrapText="1"/>
    </xf>
    <xf numFmtId="3" fontId="4" fillId="0" borderId="25" xfId="2" applyNumberFormat="1" applyFont="1" applyFill="1" applyBorder="1" applyAlignment="1">
      <alignment horizontal="right" vertical="top" wrapText="1"/>
    </xf>
    <xf numFmtId="0" fontId="4" fillId="0" borderId="26" xfId="5" applyFont="1" applyFill="1" applyBorder="1" applyAlignment="1">
      <alignment horizontal="right" vertical="top" wrapText="1"/>
    </xf>
    <xf numFmtId="0" fontId="4" fillId="0" borderId="26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0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1" fillId="0" borderId="0" xfId="1" applyFont="1"/>
    <xf numFmtId="0" fontId="11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1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3"/>
    <cellStyle name="Normal 4" xfId="42"/>
    <cellStyle name="Normal 5" xfId="43"/>
    <cellStyle name="Normal 6" xfId="44"/>
    <cellStyle name="Normal 7" xfId="45"/>
    <cellStyle name="Normal 7 2" xfId="46"/>
    <cellStyle name="Normal_Sheet1" xfId="4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view="pageBreakPreview" zoomScale="90" zoomScaleNormal="100" zoomScaleSheetLayoutView="90" workbookViewId="0">
      <selection activeCell="I25" sqref="I25"/>
    </sheetView>
  </sheetViews>
  <sheetFormatPr defaultRowHeight="18"/>
  <cols>
    <col min="1" max="1" width="17.42578125" style="96" bestFit="1" customWidth="1"/>
    <col min="2" max="2" width="19.7109375" style="96" customWidth="1"/>
    <col min="3" max="3" width="21.42578125" style="97" customWidth="1"/>
    <col min="4" max="4" width="79" style="96" customWidth="1"/>
    <col min="5" max="5" width="13.140625" style="96" bestFit="1" customWidth="1"/>
    <col min="6" max="6" width="15.7109375" style="96" bestFit="1" customWidth="1"/>
    <col min="7" max="7" width="12.42578125" style="100" bestFit="1" customWidth="1"/>
    <col min="8" max="8" width="4.5703125" style="96" customWidth="1"/>
    <col min="9" max="9" width="25" style="96" customWidth="1"/>
    <col min="10" max="10" width="9.7109375" style="4" bestFit="1" customWidth="1"/>
    <col min="11" max="256" width="9.140625" style="4"/>
    <col min="257" max="257" width="17.42578125" style="4" bestFit="1" customWidth="1"/>
    <col min="258" max="258" width="19.7109375" style="4" customWidth="1"/>
    <col min="259" max="259" width="21.42578125" style="4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25" style="4" customWidth="1"/>
    <col min="266" max="266" width="9.7109375" style="4" bestFit="1" customWidth="1"/>
    <col min="267" max="512" width="9.140625" style="4"/>
    <col min="513" max="513" width="17.42578125" style="4" bestFit="1" customWidth="1"/>
    <col min="514" max="514" width="19.7109375" style="4" customWidth="1"/>
    <col min="515" max="515" width="21.42578125" style="4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25" style="4" customWidth="1"/>
    <col min="522" max="522" width="9.7109375" style="4" bestFit="1" customWidth="1"/>
    <col min="523" max="768" width="9.140625" style="4"/>
    <col min="769" max="769" width="17.42578125" style="4" bestFit="1" customWidth="1"/>
    <col min="770" max="770" width="19.7109375" style="4" customWidth="1"/>
    <col min="771" max="771" width="21.42578125" style="4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25" style="4" customWidth="1"/>
    <col min="778" max="778" width="9.7109375" style="4" bestFit="1" customWidth="1"/>
    <col min="779" max="1024" width="9.140625" style="4"/>
    <col min="1025" max="1025" width="17.42578125" style="4" bestFit="1" customWidth="1"/>
    <col min="1026" max="1026" width="19.7109375" style="4" customWidth="1"/>
    <col min="1027" max="1027" width="21.42578125" style="4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25" style="4" customWidth="1"/>
    <col min="1034" max="1034" width="9.7109375" style="4" bestFit="1" customWidth="1"/>
    <col min="1035" max="1280" width="9.140625" style="4"/>
    <col min="1281" max="1281" width="17.42578125" style="4" bestFit="1" customWidth="1"/>
    <col min="1282" max="1282" width="19.7109375" style="4" customWidth="1"/>
    <col min="1283" max="1283" width="21.42578125" style="4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25" style="4" customWidth="1"/>
    <col min="1290" max="1290" width="9.7109375" style="4" bestFit="1" customWidth="1"/>
    <col min="1291" max="1536" width="9.140625" style="4"/>
    <col min="1537" max="1537" width="17.42578125" style="4" bestFit="1" customWidth="1"/>
    <col min="1538" max="1538" width="19.7109375" style="4" customWidth="1"/>
    <col min="1539" max="1539" width="21.42578125" style="4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25" style="4" customWidth="1"/>
    <col min="1546" max="1546" width="9.7109375" style="4" bestFit="1" customWidth="1"/>
    <col min="1547" max="1792" width="9.140625" style="4"/>
    <col min="1793" max="1793" width="17.42578125" style="4" bestFit="1" customWidth="1"/>
    <col min="1794" max="1794" width="19.7109375" style="4" customWidth="1"/>
    <col min="1795" max="1795" width="21.42578125" style="4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25" style="4" customWidth="1"/>
    <col min="1802" max="1802" width="9.7109375" style="4" bestFit="1" customWidth="1"/>
    <col min="1803" max="2048" width="9.140625" style="4"/>
    <col min="2049" max="2049" width="17.42578125" style="4" bestFit="1" customWidth="1"/>
    <col min="2050" max="2050" width="19.7109375" style="4" customWidth="1"/>
    <col min="2051" max="2051" width="21.42578125" style="4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25" style="4" customWidth="1"/>
    <col min="2058" max="2058" width="9.7109375" style="4" bestFit="1" customWidth="1"/>
    <col min="2059" max="2304" width="9.140625" style="4"/>
    <col min="2305" max="2305" width="17.42578125" style="4" bestFit="1" customWidth="1"/>
    <col min="2306" max="2306" width="19.7109375" style="4" customWidth="1"/>
    <col min="2307" max="2307" width="21.42578125" style="4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25" style="4" customWidth="1"/>
    <col min="2314" max="2314" width="9.7109375" style="4" bestFit="1" customWidth="1"/>
    <col min="2315" max="2560" width="9.140625" style="4"/>
    <col min="2561" max="2561" width="17.42578125" style="4" bestFit="1" customWidth="1"/>
    <col min="2562" max="2562" width="19.7109375" style="4" customWidth="1"/>
    <col min="2563" max="2563" width="21.42578125" style="4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25" style="4" customWidth="1"/>
    <col min="2570" max="2570" width="9.7109375" style="4" bestFit="1" customWidth="1"/>
    <col min="2571" max="2816" width="9.140625" style="4"/>
    <col min="2817" max="2817" width="17.42578125" style="4" bestFit="1" customWidth="1"/>
    <col min="2818" max="2818" width="19.7109375" style="4" customWidth="1"/>
    <col min="2819" max="2819" width="21.42578125" style="4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25" style="4" customWidth="1"/>
    <col min="2826" max="2826" width="9.7109375" style="4" bestFit="1" customWidth="1"/>
    <col min="2827" max="3072" width="9.140625" style="4"/>
    <col min="3073" max="3073" width="17.42578125" style="4" bestFit="1" customWidth="1"/>
    <col min="3074" max="3074" width="19.7109375" style="4" customWidth="1"/>
    <col min="3075" max="3075" width="21.42578125" style="4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25" style="4" customWidth="1"/>
    <col min="3082" max="3082" width="9.7109375" style="4" bestFit="1" customWidth="1"/>
    <col min="3083" max="3328" width="9.140625" style="4"/>
    <col min="3329" max="3329" width="17.42578125" style="4" bestFit="1" customWidth="1"/>
    <col min="3330" max="3330" width="19.7109375" style="4" customWidth="1"/>
    <col min="3331" max="3331" width="21.42578125" style="4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25" style="4" customWidth="1"/>
    <col min="3338" max="3338" width="9.7109375" style="4" bestFit="1" customWidth="1"/>
    <col min="3339" max="3584" width="9.140625" style="4"/>
    <col min="3585" max="3585" width="17.42578125" style="4" bestFit="1" customWidth="1"/>
    <col min="3586" max="3586" width="19.7109375" style="4" customWidth="1"/>
    <col min="3587" max="3587" width="21.42578125" style="4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25" style="4" customWidth="1"/>
    <col min="3594" max="3594" width="9.7109375" style="4" bestFit="1" customWidth="1"/>
    <col min="3595" max="3840" width="9.140625" style="4"/>
    <col min="3841" max="3841" width="17.42578125" style="4" bestFit="1" customWidth="1"/>
    <col min="3842" max="3842" width="19.7109375" style="4" customWidth="1"/>
    <col min="3843" max="3843" width="21.42578125" style="4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25" style="4" customWidth="1"/>
    <col min="3850" max="3850" width="9.7109375" style="4" bestFit="1" customWidth="1"/>
    <col min="3851" max="4096" width="9.140625" style="4"/>
    <col min="4097" max="4097" width="17.42578125" style="4" bestFit="1" customWidth="1"/>
    <col min="4098" max="4098" width="19.7109375" style="4" customWidth="1"/>
    <col min="4099" max="4099" width="21.42578125" style="4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25" style="4" customWidth="1"/>
    <col min="4106" max="4106" width="9.7109375" style="4" bestFit="1" customWidth="1"/>
    <col min="4107" max="4352" width="9.140625" style="4"/>
    <col min="4353" max="4353" width="17.42578125" style="4" bestFit="1" customWidth="1"/>
    <col min="4354" max="4354" width="19.7109375" style="4" customWidth="1"/>
    <col min="4355" max="4355" width="21.42578125" style="4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25" style="4" customWidth="1"/>
    <col min="4362" max="4362" width="9.7109375" style="4" bestFit="1" customWidth="1"/>
    <col min="4363" max="4608" width="9.140625" style="4"/>
    <col min="4609" max="4609" width="17.42578125" style="4" bestFit="1" customWidth="1"/>
    <col min="4610" max="4610" width="19.7109375" style="4" customWidth="1"/>
    <col min="4611" max="4611" width="21.42578125" style="4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25" style="4" customWidth="1"/>
    <col min="4618" max="4618" width="9.7109375" style="4" bestFit="1" customWidth="1"/>
    <col min="4619" max="4864" width="9.140625" style="4"/>
    <col min="4865" max="4865" width="17.42578125" style="4" bestFit="1" customWidth="1"/>
    <col min="4866" max="4866" width="19.7109375" style="4" customWidth="1"/>
    <col min="4867" max="4867" width="21.42578125" style="4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25" style="4" customWidth="1"/>
    <col min="4874" max="4874" width="9.7109375" style="4" bestFit="1" customWidth="1"/>
    <col min="4875" max="5120" width="9.140625" style="4"/>
    <col min="5121" max="5121" width="17.42578125" style="4" bestFit="1" customWidth="1"/>
    <col min="5122" max="5122" width="19.7109375" style="4" customWidth="1"/>
    <col min="5123" max="5123" width="21.42578125" style="4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25" style="4" customWidth="1"/>
    <col min="5130" max="5130" width="9.7109375" style="4" bestFit="1" customWidth="1"/>
    <col min="5131" max="5376" width="9.140625" style="4"/>
    <col min="5377" max="5377" width="17.42578125" style="4" bestFit="1" customWidth="1"/>
    <col min="5378" max="5378" width="19.7109375" style="4" customWidth="1"/>
    <col min="5379" max="5379" width="21.42578125" style="4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25" style="4" customWidth="1"/>
    <col min="5386" max="5386" width="9.7109375" style="4" bestFit="1" customWidth="1"/>
    <col min="5387" max="5632" width="9.140625" style="4"/>
    <col min="5633" max="5633" width="17.42578125" style="4" bestFit="1" customWidth="1"/>
    <col min="5634" max="5634" width="19.7109375" style="4" customWidth="1"/>
    <col min="5635" max="5635" width="21.42578125" style="4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25" style="4" customWidth="1"/>
    <col min="5642" max="5642" width="9.7109375" style="4" bestFit="1" customWidth="1"/>
    <col min="5643" max="5888" width="9.140625" style="4"/>
    <col min="5889" max="5889" width="17.42578125" style="4" bestFit="1" customWidth="1"/>
    <col min="5890" max="5890" width="19.7109375" style="4" customWidth="1"/>
    <col min="5891" max="5891" width="21.42578125" style="4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25" style="4" customWidth="1"/>
    <col min="5898" max="5898" width="9.7109375" style="4" bestFit="1" customWidth="1"/>
    <col min="5899" max="6144" width="9.140625" style="4"/>
    <col min="6145" max="6145" width="17.42578125" style="4" bestFit="1" customWidth="1"/>
    <col min="6146" max="6146" width="19.7109375" style="4" customWidth="1"/>
    <col min="6147" max="6147" width="21.42578125" style="4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25" style="4" customWidth="1"/>
    <col min="6154" max="6154" width="9.7109375" style="4" bestFit="1" customWidth="1"/>
    <col min="6155" max="6400" width="9.140625" style="4"/>
    <col min="6401" max="6401" width="17.42578125" style="4" bestFit="1" customWidth="1"/>
    <col min="6402" max="6402" width="19.7109375" style="4" customWidth="1"/>
    <col min="6403" max="6403" width="21.42578125" style="4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25" style="4" customWidth="1"/>
    <col min="6410" max="6410" width="9.7109375" style="4" bestFit="1" customWidth="1"/>
    <col min="6411" max="6656" width="9.140625" style="4"/>
    <col min="6657" max="6657" width="17.42578125" style="4" bestFit="1" customWidth="1"/>
    <col min="6658" max="6658" width="19.7109375" style="4" customWidth="1"/>
    <col min="6659" max="6659" width="21.42578125" style="4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25" style="4" customWidth="1"/>
    <col min="6666" max="6666" width="9.7109375" style="4" bestFit="1" customWidth="1"/>
    <col min="6667" max="6912" width="9.140625" style="4"/>
    <col min="6913" max="6913" width="17.42578125" style="4" bestFit="1" customWidth="1"/>
    <col min="6914" max="6914" width="19.7109375" style="4" customWidth="1"/>
    <col min="6915" max="6915" width="21.42578125" style="4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25" style="4" customWidth="1"/>
    <col min="6922" max="6922" width="9.7109375" style="4" bestFit="1" customWidth="1"/>
    <col min="6923" max="7168" width="9.140625" style="4"/>
    <col min="7169" max="7169" width="17.42578125" style="4" bestFit="1" customWidth="1"/>
    <col min="7170" max="7170" width="19.7109375" style="4" customWidth="1"/>
    <col min="7171" max="7171" width="21.42578125" style="4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25" style="4" customWidth="1"/>
    <col min="7178" max="7178" width="9.7109375" style="4" bestFit="1" customWidth="1"/>
    <col min="7179" max="7424" width="9.140625" style="4"/>
    <col min="7425" max="7425" width="17.42578125" style="4" bestFit="1" customWidth="1"/>
    <col min="7426" max="7426" width="19.7109375" style="4" customWidth="1"/>
    <col min="7427" max="7427" width="21.42578125" style="4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25" style="4" customWidth="1"/>
    <col min="7434" max="7434" width="9.7109375" style="4" bestFit="1" customWidth="1"/>
    <col min="7435" max="7680" width="9.140625" style="4"/>
    <col min="7681" max="7681" width="17.42578125" style="4" bestFit="1" customWidth="1"/>
    <col min="7682" max="7682" width="19.7109375" style="4" customWidth="1"/>
    <col min="7683" max="7683" width="21.42578125" style="4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25" style="4" customWidth="1"/>
    <col min="7690" max="7690" width="9.7109375" style="4" bestFit="1" customWidth="1"/>
    <col min="7691" max="7936" width="9.140625" style="4"/>
    <col min="7937" max="7937" width="17.42578125" style="4" bestFit="1" customWidth="1"/>
    <col min="7938" max="7938" width="19.7109375" style="4" customWidth="1"/>
    <col min="7939" max="7939" width="21.42578125" style="4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25" style="4" customWidth="1"/>
    <col min="7946" max="7946" width="9.7109375" style="4" bestFit="1" customWidth="1"/>
    <col min="7947" max="8192" width="9.140625" style="4"/>
    <col min="8193" max="8193" width="17.42578125" style="4" bestFit="1" customWidth="1"/>
    <col min="8194" max="8194" width="19.7109375" style="4" customWidth="1"/>
    <col min="8195" max="8195" width="21.42578125" style="4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25" style="4" customWidth="1"/>
    <col min="8202" max="8202" width="9.7109375" style="4" bestFit="1" customWidth="1"/>
    <col min="8203" max="8448" width="9.140625" style="4"/>
    <col min="8449" max="8449" width="17.42578125" style="4" bestFit="1" customWidth="1"/>
    <col min="8450" max="8450" width="19.7109375" style="4" customWidth="1"/>
    <col min="8451" max="8451" width="21.42578125" style="4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25" style="4" customWidth="1"/>
    <col min="8458" max="8458" width="9.7109375" style="4" bestFit="1" customWidth="1"/>
    <col min="8459" max="8704" width="9.140625" style="4"/>
    <col min="8705" max="8705" width="17.42578125" style="4" bestFit="1" customWidth="1"/>
    <col min="8706" max="8706" width="19.7109375" style="4" customWidth="1"/>
    <col min="8707" max="8707" width="21.42578125" style="4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25" style="4" customWidth="1"/>
    <col min="8714" max="8714" width="9.7109375" style="4" bestFit="1" customWidth="1"/>
    <col min="8715" max="8960" width="9.140625" style="4"/>
    <col min="8961" max="8961" width="17.42578125" style="4" bestFit="1" customWidth="1"/>
    <col min="8962" max="8962" width="19.7109375" style="4" customWidth="1"/>
    <col min="8963" max="8963" width="21.42578125" style="4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25" style="4" customWidth="1"/>
    <col min="8970" max="8970" width="9.7109375" style="4" bestFit="1" customWidth="1"/>
    <col min="8971" max="9216" width="9.140625" style="4"/>
    <col min="9217" max="9217" width="17.42578125" style="4" bestFit="1" customWidth="1"/>
    <col min="9218" max="9218" width="19.7109375" style="4" customWidth="1"/>
    <col min="9219" max="9219" width="21.42578125" style="4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25" style="4" customWidth="1"/>
    <col min="9226" max="9226" width="9.7109375" style="4" bestFit="1" customWidth="1"/>
    <col min="9227" max="9472" width="9.140625" style="4"/>
    <col min="9473" max="9473" width="17.42578125" style="4" bestFit="1" customWidth="1"/>
    <col min="9474" max="9474" width="19.7109375" style="4" customWidth="1"/>
    <col min="9475" max="9475" width="21.42578125" style="4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25" style="4" customWidth="1"/>
    <col min="9482" max="9482" width="9.7109375" style="4" bestFit="1" customWidth="1"/>
    <col min="9483" max="9728" width="9.140625" style="4"/>
    <col min="9729" max="9729" width="17.42578125" style="4" bestFit="1" customWidth="1"/>
    <col min="9730" max="9730" width="19.7109375" style="4" customWidth="1"/>
    <col min="9731" max="9731" width="21.42578125" style="4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25" style="4" customWidth="1"/>
    <col min="9738" max="9738" width="9.7109375" style="4" bestFit="1" customWidth="1"/>
    <col min="9739" max="9984" width="9.140625" style="4"/>
    <col min="9985" max="9985" width="17.42578125" style="4" bestFit="1" customWidth="1"/>
    <col min="9986" max="9986" width="19.7109375" style="4" customWidth="1"/>
    <col min="9987" max="9987" width="21.42578125" style="4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25" style="4" customWidth="1"/>
    <col min="9994" max="9994" width="9.7109375" style="4" bestFit="1" customWidth="1"/>
    <col min="9995" max="10240" width="9.140625" style="4"/>
    <col min="10241" max="10241" width="17.42578125" style="4" bestFit="1" customWidth="1"/>
    <col min="10242" max="10242" width="19.7109375" style="4" customWidth="1"/>
    <col min="10243" max="10243" width="21.42578125" style="4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25" style="4" customWidth="1"/>
    <col min="10250" max="10250" width="9.7109375" style="4" bestFit="1" customWidth="1"/>
    <col min="10251" max="10496" width="9.140625" style="4"/>
    <col min="10497" max="10497" width="17.42578125" style="4" bestFit="1" customWidth="1"/>
    <col min="10498" max="10498" width="19.7109375" style="4" customWidth="1"/>
    <col min="10499" max="10499" width="21.42578125" style="4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25" style="4" customWidth="1"/>
    <col min="10506" max="10506" width="9.7109375" style="4" bestFit="1" customWidth="1"/>
    <col min="10507" max="10752" width="9.140625" style="4"/>
    <col min="10753" max="10753" width="17.42578125" style="4" bestFit="1" customWidth="1"/>
    <col min="10754" max="10754" width="19.7109375" style="4" customWidth="1"/>
    <col min="10755" max="10755" width="21.42578125" style="4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25" style="4" customWidth="1"/>
    <col min="10762" max="10762" width="9.7109375" style="4" bestFit="1" customWidth="1"/>
    <col min="10763" max="11008" width="9.140625" style="4"/>
    <col min="11009" max="11009" width="17.42578125" style="4" bestFit="1" customWidth="1"/>
    <col min="11010" max="11010" width="19.7109375" style="4" customWidth="1"/>
    <col min="11011" max="11011" width="21.42578125" style="4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25" style="4" customWidth="1"/>
    <col min="11018" max="11018" width="9.7109375" style="4" bestFit="1" customWidth="1"/>
    <col min="11019" max="11264" width="9.140625" style="4"/>
    <col min="11265" max="11265" width="17.42578125" style="4" bestFit="1" customWidth="1"/>
    <col min="11266" max="11266" width="19.7109375" style="4" customWidth="1"/>
    <col min="11267" max="11267" width="21.42578125" style="4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25" style="4" customWidth="1"/>
    <col min="11274" max="11274" width="9.7109375" style="4" bestFit="1" customWidth="1"/>
    <col min="11275" max="11520" width="9.140625" style="4"/>
    <col min="11521" max="11521" width="17.42578125" style="4" bestFit="1" customWidth="1"/>
    <col min="11522" max="11522" width="19.7109375" style="4" customWidth="1"/>
    <col min="11523" max="11523" width="21.42578125" style="4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25" style="4" customWidth="1"/>
    <col min="11530" max="11530" width="9.7109375" style="4" bestFit="1" customWidth="1"/>
    <col min="11531" max="11776" width="9.140625" style="4"/>
    <col min="11777" max="11777" width="17.42578125" style="4" bestFit="1" customWidth="1"/>
    <col min="11778" max="11778" width="19.7109375" style="4" customWidth="1"/>
    <col min="11779" max="11779" width="21.42578125" style="4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25" style="4" customWidth="1"/>
    <col min="11786" max="11786" width="9.7109375" style="4" bestFit="1" customWidth="1"/>
    <col min="11787" max="12032" width="9.140625" style="4"/>
    <col min="12033" max="12033" width="17.42578125" style="4" bestFit="1" customWidth="1"/>
    <col min="12034" max="12034" width="19.7109375" style="4" customWidth="1"/>
    <col min="12035" max="12035" width="21.42578125" style="4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25" style="4" customWidth="1"/>
    <col min="12042" max="12042" width="9.7109375" style="4" bestFit="1" customWidth="1"/>
    <col min="12043" max="12288" width="9.140625" style="4"/>
    <col min="12289" max="12289" width="17.42578125" style="4" bestFit="1" customWidth="1"/>
    <col min="12290" max="12290" width="19.7109375" style="4" customWidth="1"/>
    <col min="12291" max="12291" width="21.42578125" style="4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25" style="4" customWidth="1"/>
    <col min="12298" max="12298" width="9.7109375" style="4" bestFit="1" customWidth="1"/>
    <col min="12299" max="12544" width="9.140625" style="4"/>
    <col min="12545" max="12545" width="17.42578125" style="4" bestFit="1" customWidth="1"/>
    <col min="12546" max="12546" width="19.7109375" style="4" customWidth="1"/>
    <col min="12547" max="12547" width="21.42578125" style="4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25" style="4" customWidth="1"/>
    <col min="12554" max="12554" width="9.7109375" style="4" bestFit="1" customWidth="1"/>
    <col min="12555" max="12800" width="9.140625" style="4"/>
    <col min="12801" max="12801" width="17.42578125" style="4" bestFit="1" customWidth="1"/>
    <col min="12802" max="12802" width="19.7109375" style="4" customWidth="1"/>
    <col min="12803" max="12803" width="21.42578125" style="4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25" style="4" customWidth="1"/>
    <col min="12810" max="12810" width="9.7109375" style="4" bestFit="1" customWidth="1"/>
    <col min="12811" max="13056" width="9.140625" style="4"/>
    <col min="13057" max="13057" width="17.42578125" style="4" bestFit="1" customWidth="1"/>
    <col min="13058" max="13058" width="19.7109375" style="4" customWidth="1"/>
    <col min="13059" max="13059" width="21.42578125" style="4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25" style="4" customWidth="1"/>
    <col min="13066" max="13066" width="9.7109375" style="4" bestFit="1" customWidth="1"/>
    <col min="13067" max="13312" width="9.140625" style="4"/>
    <col min="13313" max="13313" width="17.42578125" style="4" bestFit="1" customWidth="1"/>
    <col min="13314" max="13314" width="19.7109375" style="4" customWidth="1"/>
    <col min="13315" max="13315" width="21.42578125" style="4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25" style="4" customWidth="1"/>
    <col min="13322" max="13322" width="9.7109375" style="4" bestFit="1" customWidth="1"/>
    <col min="13323" max="13568" width="9.140625" style="4"/>
    <col min="13569" max="13569" width="17.42578125" style="4" bestFit="1" customWidth="1"/>
    <col min="13570" max="13570" width="19.7109375" style="4" customWidth="1"/>
    <col min="13571" max="13571" width="21.42578125" style="4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25" style="4" customWidth="1"/>
    <col min="13578" max="13578" width="9.7109375" style="4" bestFit="1" customWidth="1"/>
    <col min="13579" max="13824" width="9.140625" style="4"/>
    <col min="13825" max="13825" width="17.42578125" style="4" bestFit="1" customWidth="1"/>
    <col min="13826" max="13826" width="19.7109375" style="4" customWidth="1"/>
    <col min="13827" max="13827" width="21.42578125" style="4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25" style="4" customWidth="1"/>
    <col min="13834" max="13834" width="9.7109375" style="4" bestFit="1" customWidth="1"/>
    <col min="13835" max="14080" width="9.140625" style="4"/>
    <col min="14081" max="14081" width="17.42578125" style="4" bestFit="1" customWidth="1"/>
    <col min="14082" max="14082" width="19.7109375" style="4" customWidth="1"/>
    <col min="14083" max="14083" width="21.42578125" style="4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25" style="4" customWidth="1"/>
    <col min="14090" max="14090" width="9.7109375" style="4" bestFit="1" customWidth="1"/>
    <col min="14091" max="14336" width="9.140625" style="4"/>
    <col min="14337" max="14337" width="17.42578125" style="4" bestFit="1" customWidth="1"/>
    <col min="14338" max="14338" width="19.7109375" style="4" customWidth="1"/>
    <col min="14339" max="14339" width="21.42578125" style="4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25" style="4" customWidth="1"/>
    <col min="14346" max="14346" width="9.7109375" style="4" bestFit="1" customWidth="1"/>
    <col min="14347" max="14592" width="9.140625" style="4"/>
    <col min="14593" max="14593" width="17.42578125" style="4" bestFit="1" customWidth="1"/>
    <col min="14594" max="14594" width="19.7109375" style="4" customWidth="1"/>
    <col min="14595" max="14595" width="21.42578125" style="4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25" style="4" customWidth="1"/>
    <col min="14602" max="14602" width="9.7109375" style="4" bestFit="1" customWidth="1"/>
    <col min="14603" max="14848" width="9.140625" style="4"/>
    <col min="14849" max="14849" width="17.42578125" style="4" bestFit="1" customWidth="1"/>
    <col min="14850" max="14850" width="19.7109375" style="4" customWidth="1"/>
    <col min="14851" max="14851" width="21.42578125" style="4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25" style="4" customWidth="1"/>
    <col min="14858" max="14858" width="9.7109375" style="4" bestFit="1" customWidth="1"/>
    <col min="14859" max="15104" width="9.140625" style="4"/>
    <col min="15105" max="15105" width="17.42578125" style="4" bestFit="1" customWidth="1"/>
    <col min="15106" max="15106" width="19.7109375" style="4" customWidth="1"/>
    <col min="15107" max="15107" width="21.42578125" style="4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25" style="4" customWidth="1"/>
    <col min="15114" max="15114" width="9.7109375" style="4" bestFit="1" customWidth="1"/>
    <col min="15115" max="15360" width="9.140625" style="4"/>
    <col min="15361" max="15361" width="17.42578125" style="4" bestFit="1" customWidth="1"/>
    <col min="15362" max="15362" width="19.7109375" style="4" customWidth="1"/>
    <col min="15363" max="15363" width="21.42578125" style="4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25" style="4" customWidth="1"/>
    <col min="15370" max="15370" width="9.7109375" style="4" bestFit="1" customWidth="1"/>
    <col min="15371" max="15616" width="9.140625" style="4"/>
    <col min="15617" max="15617" width="17.42578125" style="4" bestFit="1" customWidth="1"/>
    <col min="15618" max="15618" width="19.7109375" style="4" customWidth="1"/>
    <col min="15619" max="15619" width="21.42578125" style="4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25" style="4" customWidth="1"/>
    <col min="15626" max="15626" width="9.7109375" style="4" bestFit="1" customWidth="1"/>
    <col min="15627" max="15872" width="9.140625" style="4"/>
    <col min="15873" max="15873" width="17.42578125" style="4" bestFit="1" customWidth="1"/>
    <col min="15874" max="15874" width="19.7109375" style="4" customWidth="1"/>
    <col min="15875" max="15875" width="21.42578125" style="4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25" style="4" customWidth="1"/>
    <col min="15882" max="15882" width="9.7109375" style="4" bestFit="1" customWidth="1"/>
    <col min="15883" max="16128" width="9.140625" style="4"/>
    <col min="16129" max="16129" width="17.42578125" style="4" bestFit="1" customWidth="1"/>
    <col min="16130" max="16130" width="19.7109375" style="4" customWidth="1"/>
    <col min="16131" max="16131" width="21.42578125" style="4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25" style="4" customWidth="1"/>
    <col min="16138" max="16138" width="9.7109375" style="4" bestFit="1" customWidth="1"/>
    <col min="16139" max="16384" width="9.140625" style="4"/>
  </cols>
  <sheetData>
    <row r="1" spans="1:10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0" ht="18.75">
      <c r="A3" s="8"/>
      <c r="B3" s="8"/>
      <c r="C3" s="9"/>
      <c r="D3" s="9"/>
      <c r="E3" s="8"/>
      <c r="F3" s="8"/>
      <c r="G3" s="10"/>
      <c r="H3" s="11"/>
      <c r="I3" s="8"/>
    </row>
    <row r="4" spans="1:10" s="19" customFormat="1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10" s="19" customFormat="1" ht="18.75">
      <c r="A5" s="20"/>
      <c r="B5" s="13"/>
      <c r="C5" s="21"/>
      <c r="D5" s="22"/>
      <c r="E5" s="22"/>
      <c r="F5" s="23" t="s">
        <v>9</v>
      </c>
      <c r="G5" s="17"/>
      <c r="H5" s="18"/>
      <c r="I5" s="22"/>
    </row>
    <row r="6" spans="1:10" s="19" customFormat="1" ht="18.75">
      <c r="A6" s="24"/>
      <c r="B6" s="13"/>
      <c r="C6" s="25"/>
      <c r="D6" s="26"/>
      <c r="E6" s="26"/>
      <c r="F6" s="27"/>
      <c r="G6" s="17"/>
      <c r="H6" s="18"/>
      <c r="I6" s="26"/>
    </row>
    <row r="7" spans="1:10" ht="18.75">
      <c r="A7" s="28" t="s">
        <v>10</v>
      </c>
      <c r="B7" s="29" t="s">
        <v>11</v>
      </c>
      <c r="C7" s="29"/>
      <c r="D7" s="30" t="s">
        <v>12</v>
      </c>
      <c r="E7" s="31"/>
      <c r="F7" s="31"/>
      <c r="G7" s="32">
        <f>G9</f>
        <v>70000</v>
      </c>
      <c r="H7" s="33"/>
      <c r="I7" s="34"/>
    </row>
    <row r="8" spans="1:10" ht="18.75">
      <c r="A8" s="35"/>
      <c r="B8" s="36"/>
      <c r="C8" s="37"/>
      <c r="D8" s="38" t="s">
        <v>13</v>
      </c>
      <c r="E8" s="39"/>
      <c r="F8" s="39"/>
      <c r="G8" s="40"/>
      <c r="H8" s="41"/>
      <c r="I8" s="42"/>
    </row>
    <row r="9" spans="1:10" ht="18.75">
      <c r="A9" s="35"/>
      <c r="B9" s="36"/>
      <c r="C9" s="37"/>
      <c r="D9" s="38" t="s">
        <v>14</v>
      </c>
      <c r="E9" s="39"/>
      <c r="F9" s="39"/>
      <c r="G9" s="40">
        <f>G10+G12</f>
        <v>70000</v>
      </c>
      <c r="H9" s="41" t="s">
        <v>15</v>
      </c>
      <c r="I9" s="42"/>
      <c r="J9" s="43">
        <f>113852900-G9</f>
        <v>113782900</v>
      </c>
    </row>
    <row r="10" spans="1:10" ht="18.75">
      <c r="A10" s="44" t="s">
        <v>10</v>
      </c>
      <c r="B10" s="45" t="s">
        <v>16</v>
      </c>
      <c r="C10" s="46"/>
      <c r="D10" s="47" t="s">
        <v>17</v>
      </c>
      <c r="E10" s="48" t="s">
        <v>18</v>
      </c>
      <c r="F10" s="49">
        <v>6011500</v>
      </c>
      <c r="G10" s="50">
        <f>SUM(G11:G11)</f>
        <v>35000</v>
      </c>
      <c r="H10" s="51" t="s">
        <v>15</v>
      </c>
      <c r="I10" s="52"/>
      <c r="J10" s="43">
        <f>912000-G10</f>
        <v>877000</v>
      </c>
    </row>
    <row r="11" spans="1:10" s="62" customFormat="1" ht="18.75">
      <c r="A11" s="53" t="s">
        <v>10</v>
      </c>
      <c r="B11" s="54" t="s">
        <v>16</v>
      </c>
      <c r="C11" s="55" t="s">
        <v>19</v>
      </c>
      <c r="D11" s="56" t="s">
        <v>20</v>
      </c>
      <c r="E11" s="57" t="s">
        <v>18</v>
      </c>
      <c r="F11" s="58">
        <v>6011500</v>
      </c>
      <c r="G11" s="59">
        <v>35000</v>
      </c>
      <c r="H11" s="60" t="s">
        <v>15</v>
      </c>
      <c r="I11" s="61" t="s">
        <v>21</v>
      </c>
    </row>
    <row r="12" spans="1:10" ht="18.75">
      <c r="A12" s="63" t="s">
        <v>10</v>
      </c>
      <c r="B12" s="64" t="s">
        <v>22</v>
      </c>
      <c r="C12" s="65"/>
      <c r="D12" s="66" t="s">
        <v>23</v>
      </c>
      <c r="E12" s="67" t="s">
        <v>18</v>
      </c>
      <c r="F12" s="67">
        <v>6011500</v>
      </c>
      <c r="G12" s="68">
        <f>SUM(G13:G13)</f>
        <v>35000</v>
      </c>
      <c r="H12" s="69" t="s">
        <v>15</v>
      </c>
      <c r="I12" s="70"/>
      <c r="J12" s="43">
        <f>1933700-G12</f>
        <v>1898700</v>
      </c>
    </row>
    <row r="13" spans="1:10" s="62" customFormat="1" ht="18.75">
      <c r="A13" s="71" t="s">
        <v>10</v>
      </c>
      <c r="B13" s="72" t="s">
        <v>22</v>
      </c>
      <c r="C13" s="73" t="s">
        <v>24</v>
      </c>
      <c r="D13" s="74" t="s">
        <v>25</v>
      </c>
      <c r="E13" s="75" t="s">
        <v>18</v>
      </c>
      <c r="F13" s="76">
        <v>6011500</v>
      </c>
      <c r="G13" s="77">
        <v>35000</v>
      </c>
      <c r="H13" s="78" t="s">
        <v>15</v>
      </c>
      <c r="I13" s="79" t="s">
        <v>21</v>
      </c>
    </row>
    <row r="14" spans="1:10" ht="18.75">
      <c r="A14" s="80" t="s">
        <v>26</v>
      </c>
      <c r="B14" s="80"/>
      <c r="C14" s="80"/>
      <c r="D14" s="81"/>
      <c r="E14" s="82"/>
      <c r="F14" s="82"/>
      <c r="G14" s="83"/>
      <c r="H14" s="84"/>
      <c r="I14" s="85"/>
    </row>
    <row r="15" spans="1:10" ht="21">
      <c r="A15" s="86">
        <v>6011110</v>
      </c>
      <c r="B15" s="87" t="s">
        <v>27</v>
      </c>
      <c r="C15" s="87"/>
      <c r="D15" s="88" t="s">
        <v>28</v>
      </c>
      <c r="E15" s="89" t="s">
        <v>29</v>
      </c>
      <c r="F15" s="89"/>
      <c r="G15" s="90">
        <f>G9</f>
        <v>70000</v>
      </c>
      <c r="H15" s="90"/>
      <c r="I15" s="91" t="s">
        <v>15</v>
      </c>
    </row>
    <row r="16" spans="1:10" ht="18.75">
      <c r="A16" s="86">
        <v>6011120</v>
      </c>
      <c r="B16" s="92" t="s">
        <v>30</v>
      </c>
      <c r="C16" s="88"/>
      <c r="D16" s="88" t="s">
        <v>31</v>
      </c>
      <c r="E16" s="93"/>
      <c r="F16" s="93"/>
      <c r="G16" s="94"/>
      <c r="H16" s="95"/>
      <c r="I16" s="81"/>
    </row>
    <row r="17" spans="1:9" ht="18.75">
      <c r="A17" s="86">
        <v>6011130</v>
      </c>
      <c r="B17" s="92" t="s">
        <v>32</v>
      </c>
      <c r="C17" s="88"/>
      <c r="D17" s="88" t="s">
        <v>33</v>
      </c>
      <c r="E17" s="93"/>
      <c r="F17" s="93"/>
      <c r="G17" s="94"/>
      <c r="H17" s="95"/>
      <c r="I17" s="81"/>
    </row>
    <row r="18" spans="1:9" ht="18.75">
      <c r="A18" s="86">
        <v>6011140</v>
      </c>
      <c r="B18" s="87" t="s">
        <v>34</v>
      </c>
      <c r="C18" s="87"/>
      <c r="D18" s="88" t="s">
        <v>35</v>
      </c>
      <c r="E18" s="93"/>
      <c r="F18" s="93"/>
      <c r="G18" s="94"/>
      <c r="H18" s="95"/>
      <c r="I18" s="81"/>
    </row>
    <row r="19" spans="1:9" ht="18.75">
      <c r="A19" s="86">
        <v>6011150</v>
      </c>
      <c r="B19" s="87" t="s">
        <v>36</v>
      </c>
      <c r="C19" s="87"/>
      <c r="D19" s="92" t="s">
        <v>37</v>
      </c>
      <c r="E19" s="93"/>
      <c r="F19" s="93"/>
      <c r="G19" s="94"/>
      <c r="H19" s="95"/>
      <c r="I19" s="81"/>
    </row>
    <row r="20" spans="1:9" ht="18.75">
      <c r="G20" s="98"/>
    </row>
    <row r="21" spans="1:9" ht="18.75">
      <c r="G21" s="99"/>
    </row>
  </sheetData>
  <mergeCells count="15">
    <mergeCell ref="A14:C14"/>
    <mergeCell ref="B15:C15"/>
    <mergeCell ref="E15:F15"/>
    <mergeCell ref="G15:H15"/>
    <mergeCell ref="B18:C18"/>
    <mergeCell ref="B19:C19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  <headerFooter>
    <oddHeader xml:space="preserve">&amp;R&amp;"TH SarabunPSK,ตัวหนา"&amp;16เอกสารหมายเลข 1  </oddHeader>
    <oddFooter>&amp;R&amp;"TH SarabunPSK,ตัวหนา"&amp;16เอกสารแนบบันทึกข้อความ กองนโยบายและแผน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บัณฑิต</vt:lpstr>
      <vt:lpstr>บัณฑิต!Print_Area</vt:lpstr>
      <vt:lpstr>บัณฑิต!Print_Titles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2016-10-10T13:23:30Z</dcterms:created>
  <dcterms:modified xsi:type="dcterms:W3CDTF">2016-10-10T13:24:59Z</dcterms:modified>
</cp:coreProperties>
</file>