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ส่งเสริม" sheetId="1" r:id="rId1"/>
    <sheet name="งานบริหารทั่วไป" sheetId="2" r:id="rId2"/>
    <sheet name="งานบริการการศึกษา" sheetId="3" r:id="rId3"/>
  </sheets>
  <calcPr calcId="124519"/>
</workbook>
</file>

<file path=xl/calcChain.xml><?xml version="1.0" encoding="utf-8"?>
<calcChain xmlns="http://schemas.openxmlformats.org/spreadsheetml/2006/main">
  <c r="F15" i="3"/>
  <c r="G15"/>
  <c r="E15"/>
  <c r="F12" i="2"/>
  <c r="G12"/>
  <c r="E12"/>
</calcChain>
</file>

<file path=xl/sharedStrings.xml><?xml version="1.0" encoding="utf-8"?>
<sst xmlns="http://schemas.openxmlformats.org/spreadsheetml/2006/main" count="126" uniqueCount="45">
  <si>
    <t>หน่วยงาน/โครงการ</t>
  </si>
  <si>
    <t>ผู้รับผิดชอบ</t>
  </si>
  <si>
    <t>ประเทภงบ</t>
  </si>
  <si>
    <t>งบประมาณ</t>
  </si>
  <si>
    <t>ผลการเบิกจ่ายทั้งหมด</t>
  </si>
  <si>
    <t>งบประมาณคงเหลือ</t>
  </si>
  <si>
    <t>ที่ได้รับจัดสรร</t>
  </si>
  <si>
    <t>ณ 30 เม.ย. 59</t>
  </si>
  <si>
    <t>สำนักส่งเสริมวิชาการและงานทะเบียน</t>
  </si>
  <si>
    <t>งานบริหารทั่วไป</t>
  </si>
  <si>
    <t>59A33103สสท01W01</t>
  </si>
  <si>
    <t>โครงการประกันคุณภาพการศึกษา สำนักส่งเสริมวิชาการและงานทะเบียน</t>
  </si>
  <si>
    <t>นางสาวกมลชนก  อินทรพรหมมา</t>
  </si>
  <si>
    <t>แผ่นดิน (งบกลาง)</t>
  </si>
  <si>
    <t>59A33305สสท01W01</t>
  </si>
  <si>
    <t>โครงการการเป็นอาจารย์ที่ปรึกษาที่พึงประสงค์</t>
  </si>
  <si>
    <t>นางอัจฉรา  ไชยชนะ</t>
  </si>
  <si>
    <t>59A33305สสท01W02</t>
  </si>
  <si>
    <t>โครงการเตรียมความพร้อมการสอบเข้าศึกษาต่อของบุตรข้าราชการ กำลังพล และลูกจ้าง ทบ. ของมณฑลทหารบกที่ 29</t>
  </si>
  <si>
    <t>ผศ.นันทิยา  ผิวงาม</t>
  </si>
  <si>
    <t>แผ่นดิน</t>
  </si>
  <si>
    <t>59A33204สสท01W01</t>
  </si>
  <si>
    <t>โครงการสหกิจศึกษา</t>
  </si>
  <si>
    <t>งานบริการการศึกษา</t>
  </si>
  <si>
    <t>59A33204สสท03W03</t>
  </si>
  <si>
    <t>โครงการประชุมเชิงปฏิบัติการ เรื่องก้าวสู่ความเป็นอาจารย์มืออาชีพ</t>
  </si>
  <si>
    <t>ผศ.ปรีชา  ธรรมวินทร</t>
  </si>
  <si>
    <t>59A33103สสท03W01</t>
  </si>
  <si>
    <t>โครงการเพิ่มประสิทธิภาพการจัดการเรียนการสอนของสำนักส่งเสริมวิชาการและงานทะเบียน</t>
  </si>
  <si>
    <t>นายศักดิ์ชัย  ฟองอ่อน</t>
  </si>
  <si>
    <t>59A33103สสท03W02</t>
  </si>
  <si>
    <t>โครงการพัฒนาการจัดการเรียนการสอนที่มุ่งเน้นคุณธรรมนำความรู้ ด้านวิทยาศาสตร์และเทคโนโลยี</t>
  </si>
  <si>
    <t>ผศ.พุฑฒจักร  สิทธิ</t>
  </si>
  <si>
    <t>59A33204สสท03W05</t>
  </si>
  <si>
    <t>โครงการพัฒนาการจัดการเรียนการสอนที่มุ่งเน้นคุณธรรมนำความรู้ ด้านสังคมศาสตร์</t>
  </si>
  <si>
    <t>59A33204สสท03W04</t>
  </si>
  <si>
    <t>โครงการอบรมเชิงปฏิบัติการการปฐมนิเทศอาจารย์ใหม่</t>
  </si>
  <si>
    <t>59A33204สสท03W01</t>
  </si>
  <si>
    <t>โครงการพัฒนาสื่อการสอนและสื่อการเรียนรู้ด้วยตนเอง</t>
  </si>
  <si>
    <t>59A33204สสท03W02</t>
  </si>
  <si>
    <t>โครงการเงินอุดหนุนการพัฒนาหลักสูตร</t>
  </si>
  <si>
    <t>รวมงบประมาณทั้งสิ้น</t>
  </si>
  <si>
    <t>ผลการใช้จ่ายงบประมาณ ประจำปีงบประมาณ พ.ศ. 2559 (เบิกจ่ายหน่วยงาน)
สำนักส่งเสริมวิชาการและงานทะเบียน</t>
  </si>
  <si>
    <t>ผลการใช้จ่ายงบประมาณ ประจำปีงบประมาณ พ.ศ. 2559 (เบิกจ่ายหน่วยงาน)
งานบริหารทั่วไป  สำนักส่งเสริมวิชาการและงานทะเบียน</t>
  </si>
  <si>
    <t>ผลการใช้จ่ายงบประมาณ ประจำปีงบประมาณ พ.ศ. 2559 (เบิกจ่ายหน่วยงาน)
งานบริการการศึกษา  สำนักส่งเสริมวิชาการและงานทะเบียน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</si>
</sst>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43" fontId="2" fillId="3" borderId="9" xfId="1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43" fontId="2" fillId="4" borderId="9" xfId="1" applyFont="1" applyFill="1" applyBorder="1" applyAlignment="1">
      <alignment horizontal="right"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center" vertical="top" wrapText="1"/>
    </xf>
    <xf numFmtId="43" fontId="3" fillId="5" borderId="9" xfId="1" applyFont="1" applyFill="1" applyBorder="1" applyAlignment="1">
      <alignment horizontal="right" vertical="top" wrapText="1"/>
    </xf>
    <xf numFmtId="0" fontId="2" fillId="6" borderId="7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43" fontId="2" fillId="6" borderId="9" xfId="1" applyFont="1" applyFill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898095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942919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5240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722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5240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722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21"/>
  <sheetViews>
    <sheetView tabSelected="1" view="pageBreakPreview" zoomScaleSheetLayoutView="100" workbookViewId="0">
      <selection activeCell="B12" sqref="B12"/>
    </sheetView>
  </sheetViews>
  <sheetFormatPr defaultRowHeight="18.75"/>
  <cols>
    <col min="1" max="1" width="15.75" style="29" bestFit="1" customWidth="1"/>
    <col min="2" max="2" width="74.375" style="29" customWidth="1"/>
    <col min="3" max="3" width="21.75" style="5" bestFit="1" customWidth="1"/>
    <col min="4" max="4" width="12" style="5" bestFit="1" customWidth="1"/>
    <col min="5" max="5" width="11" style="5" bestFit="1" customWidth="1"/>
    <col min="6" max="6" width="15.25" style="5" bestFit="1" customWidth="1"/>
    <col min="7" max="7" width="13.75" style="5" bestFit="1" customWidth="1"/>
    <col min="8" max="16384" width="9" style="5"/>
  </cols>
  <sheetData>
    <row r="3" spans="1:7" ht="40.5" customHeight="1">
      <c r="A3" s="30" t="s">
        <v>42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0" t="s">
        <v>8</v>
      </c>
      <c r="B7" s="11"/>
      <c r="C7" s="12"/>
      <c r="D7" s="13"/>
      <c r="E7" s="14">
        <v>2441900</v>
      </c>
      <c r="F7" s="14">
        <v>534051.5</v>
      </c>
      <c r="G7" s="14">
        <v>1907848.5</v>
      </c>
    </row>
    <row r="8" spans="1:7">
      <c r="A8" s="15" t="s">
        <v>9</v>
      </c>
      <c r="B8" s="16"/>
      <c r="C8" s="17"/>
      <c r="D8" s="18"/>
      <c r="E8" s="19">
        <v>527000</v>
      </c>
      <c r="F8" s="19">
        <v>83233</v>
      </c>
      <c r="G8" s="19">
        <v>443767</v>
      </c>
    </row>
    <row r="9" spans="1:7">
      <c r="A9" s="20" t="s">
        <v>10</v>
      </c>
      <c r="B9" s="21" t="s">
        <v>11</v>
      </c>
      <c r="C9" s="22" t="s">
        <v>12</v>
      </c>
      <c r="D9" s="23" t="s">
        <v>13</v>
      </c>
      <c r="E9" s="24">
        <v>35000</v>
      </c>
      <c r="F9" s="24">
        <v>0</v>
      </c>
      <c r="G9" s="24">
        <v>35000</v>
      </c>
    </row>
    <row r="10" spans="1:7">
      <c r="A10" s="20" t="s">
        <v>14</v>
      </c>
      <c r="B10" s="21" t="s">
        <v>15</v>
      </c>
      <c r="C10" s="22" t="s">
        <v>16</v>
      </c>
      <c r="D10" s="23" t="s">
        <v>13</v>
      </c>
      <c r="E10" s="24">
        <v>180000</v>
      </c>
      <c r="F10" s="24">
        <v>27343</v>
      </c>
      <c r="G10" s="24">
        <v>152657</v>
      </c>
    </row>
    <row r="11" spans="1:7" ht="20.25" customHeight="1">
      <c r="A11" s="20" t="s">
        <v>17</v>
      </c>
      <c r="B11" s="21" t="s">
        <v>18</v>
      </c>
      <c r="C11" s="22" t="s">
        <v>19</v>
      </c>
      <c r="D11" s="23" t="s">
        <v>20</v>
      </c>
      <c r="E11" s="24">
        <v>12000</v>
      </c>
      <c r="F11" s="24">
        <v>12000</v>
      </c>
      <c r="G11" s="24">
        <v>0</v>
      </c>
    </row>
    <row r="12" spans="1:7">
      <c r="A12" s="20" t="s">
        <v>21</v>
      </c>
      <c r="B12" s="21" t="s">
        <v>22</v>
      </c>
      <c r="C12" s="22" t="s">
        <v>19</v>
      </c>
      <c r="D12" s="23" t="s">
        <v>13</v>
      </c>
      <c r="E12" s="24">
        <v>300000</v>
      </c>
      <c r="F12" s="24">
        <v>43890</v>
      </c>
      <c r="G12" s="24">
        <v>256110</v>
      </c>
    </row>
    <row r="13" spans="1:7">
      <c r="A13" s="15" t="s">
        <v>23</v>
      </c>
      <c r="B13" s="16"/>
      <c r="C13" s="17"/>
      <c r="D13" s="18"/>
      <c r="E13" s="19">
        <v>1914900</v>
      </c>
      <c r="F13" s="19">
        <v>450818.5</v>
      </c>
      <c r="G13" s="19">
        <v>1464081.5</v>
      </c>
    </row>
    <row r="14" spans="1:7">
      <c r="A14" s="20" t="s">
        <v>24</v>
      </c>
      <c r="B14" s="21" t="s">
        <v>25</v>
      </c>
      <c r="C14" s="22" t="s">
        <v>26</v>
      </c>
      <c r="D14" s="23" t="s">
        <v>20</v>
      </c>
      <c r="E14" s="24">
        <v>300000</v>
      </c>
      <c r="F14" s="24">
        <v>0</v>
      </c>
      <c r="G14" s="24">
        <v>300000</v>
      </c>
    </row>
    <row r="15" spans="1:7">
      <c r="A15" s="20" t="s">
        <v>27</v>
      </c>
      <c r="B15" s="21" t="s">
        <v>28</v>
      </c>
      <c r="C15" s="22" t="s">
        <v>29</v>
      </c>
      <c r="D15" s="23" t="s">
        <v>20</v>
      </c>
      <c r="E15" s="24">
        <v>300000</v>
      </c>
      <c r="F15" s="24">
        <v>158685</v>
      </c>
      <c r="G15" s="24">
        <v>141315</v>
      </c>
    </row>
    <row r="16" spans="1:7">
      <c r="A16" s="20" t="s">
        <v>30</v>
      </c>
      <c r="B16" s="21" t="s">
        <v>31</v>
      </c>
      <c r="C16" s="22" t="s">
        <v>32</v>
      </c>
      <c r="D16" s="23" t="s">
        <v>20</v>
      </c>
      <c r="E16" s="24">
        <v>116300</v>
      </c>
      <c r="F16" s="24">
        <v>116297</v>
      </c>
      <c r="G16" s="24">
        <v>3</v>
      </c>
    </row>
    <row r="17" spans="1:7">
      <c r="A17" s="20" t="s">
        <v>33</v>
      </c>
      <c r="B17" s="21" t="s">
        <v>34</v>
      </c>
      <c r="C17" s="22" t="s">
        <v>32</v>
      </c>
      <c r="D17" s="23" t="s">
        <v>20</v>
      </c>
      <c r="E17" s="24">
        <v>116300</v>
      </c>
      <c r="F17" s="24">
        <v>115934.5</v>
      </c>
      <c r="G17" s="24">
        <v>365.5</v>
      </c>
    </row>
    <row r="18" spans="1:7">
      <c r="A18" s="20" t="s">
        <v>35</v>
      </c>
      <c r="B18" s="21" t="s">
        <v>36</v>
      </c>
      <c r="C18" s="22" t="s">
        <v>19</v>
      </c>
      <c r="D18" s="23" t="s">
        <v>20</v>
      </c>
      <c r="E18" s="24">
        <v>150000</v>
      </c>
      <c r="F18" s="24">
        <v>0</v>
      </c>
      <c r="G18" s="24">
        <v>150000</v>
      </c>
    </row>
    <row r="19" spans="1:7">
      <c r="A19" s="20" t="s">
        <v>37</v>
      </c>
      <c r="B19" s="21" t="s">
        <v>38</v>
      </c>
      <c r="C19" s="22" t="s">
        <v>19</v>
      </c>
      <c r="D19" s="23" t="s">
        <v>20</v>
      </c>
      <c r="E19" s="24">
        <v>500000</v>
      </c>
      <c r="F19" s="24">
        <v>0</v>
      </c>
      <c r="G19" s="24">
        <v>500000</v>
      </c>
    </row>
    <row r="20" spans="1:7">
      <c r="A20" s="20" t="s">
        <v>39</v>
      </c>
      <c r="B20" s="21" t="s">
        <v>40</v>
      </c>
      <c r="C20" s="22" t="s">
        <v>19</v>
      </c>
      <c r="D20" s="23" t="s">
        <v>20</v>
      </c>
      <c r="E20" s="24">
        <v>432300</v>
      </c>
      <c r="F20" s="24">
        <v>59902</v>
      </c>
      <c r="G20" s="24">
        <v>372398</v>
      </c>
    </row>
    <row r="21" spans="1:7">
      <c r="A21" s="25" t="s">
        <v>41</v>
      </c>
      <c r="B21" s="26"/>
      <c r="C21" s="26"/>
      <c r="D21" s="27"/>
      <c r="E21" s="28">
        <v>2441900</v>
      </c>
      <c r="F21" s="28">
        <v>534051.5</v>
      </c>
      <c r="G21" s="28">
        <v>1907848.5</v>
      </c>
    </row>
  </sheetData>
  <mergeCells count="8">
    <mergeCell ref="A21:D21"/>
    <mergeCell ref="A3:G3"/>
    <mergeCell ref="A5:B6"/>
    <mergeCell ref="C5:C6"/>
    <mergeCell ref="D5:D6"/>
    <mergeCell ref="A7:B7"/>
    <mergeCell ref="A8:B8"/>
    <mergeCell ref="A13:B13"/>
  </mergeCells>
  <printOptions horizontalCentered="1"/>
  <pageMargins left="0.19685039370078741" right="0.19685039370078741" top="0.53" bottom="0.51181102362204722" header="0.51181102362204722" footer="0.19685039370078741"/>
  <pageSetup paperSize="9" scale="82" orientation="landscape" r:id="rId1"/>
  <headerFooter>
    <oddFooter>&amp;Rหน้า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view="pageBreakPreview" zoomScaleSheetLayoutView="100" workbookViewId="0">
      <selection activeCell="A3" sqref="A3:G3"/>
    </sheetView>
  </sheetViews>
  <sheetFormatPr defaultRowHeight="18.75"/>
  <cols>
    <col min="1" max="1" width="15.75" style="29" bestFit="1" customWidth="1"/>
    <col min="2" max="2" width="74.375" style="29" customWidth="1"/>
    <col min="3" max="3" width="21.75" style="5" bestFit="1" customWidth="1"/>
    <col min="4" max="4" width="12" style="5" bestFit="1" customWidth="1"/>
    <col min="5" max="5" width="11" style="5" bestFit="1" customWidth="1"/>
    <col min="6" max="6" width="15.25" style="5" bestFit="1" customWidth="1"/>
    <col min="7" max="7" width="13.75" style="5" bestFit="1" customWidth="1"/>
    <col min="8" max="16384" width="9" style="5"/>
  </cols>
  <sheetData>
    <row r="3" spans="1:7" ht="40.5" customHeight="1">
      <c r="A3" s="30" t="s">
        <v>43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9</v>
      </c>
      <c r="B7" s="16"/>
      <c r="C7" s="17"/>
      <c r="D7" s="18"/>
      <c r="E7" s="19">
        <v>527000</v>
      </c>
      <c r="F7" s="19">
        <v>83233</v>
      </c>
      <c r="G7" s="19">
        <v>443767</v>
      </c>
    </row>
    <row r="8" spans="1:7">
      <c r="A8" s="20" t="s">
        <v>10</v>
      </c>
      <c r="B8" s="21" t="s">
        <v>11</v>
      </c>
      <c r="C8" s="22" t="s">
        <v>12</v>
      </c>
      <c r="D8" s="23" t="s">
        <v>13</v>
      </c>
      <c r="E8" s="24">
        <v>35000</v>
      </c>
      <c r="F8" s="24">
        <v>0</v>
      </c>
      <c r="G8" s="24">
        <v>35000</v>
      </c>
    </row>
    <row r="9" spans="1:7">
      <c r="A9" s="20" t="s">
        <v>14</v>
      </c>
      <c r="B9" s="21" t="s">
        <v>15</v>
      </c>
      <c r="C9" s="22" t="s">
        <v>16</v>
      </c>
      <c r="D9" s="23" t="s">
        <v>13</v>
      </c>
      <c r="E9" s="24">
        <v>180000</v>
      </c>
      <c r="F9" s="24">
        <v>27343</v>
      </c>
      <c r="G9" s="24">
        <v>152657</v>
      </c>
    </row>
    <row r="10" spans="1:7" ht="20.25" customHeight="1">
      <c r="A10" s="20" t="s">
        <v>17</v>
      </c>
      <c r="B10" s="21" t="s">
        <v>18</v>
      </c>
      <c r="C10" s="22" t="s">
        <v>19</v>
      </c>
      <c r="D10" s="23" t="s">
        <v>20</v>
      </c>
      <c r="E10" s="24">
        <v>12000</v>
      </c>
      <c r="F10" s="24">
        <v>12000</v>
      </c>
      <c r="G10" s="24">
        <v>0</v>
      </c>
    </row>
    <row r="11" spans="1:7">
      <c r="A11" s="20" t="s">
        <v>21</v>
      </c>
      <c r="B11" s="21" t="s">
        <v>22</v>
      </c>
      <c r="C11" s="22" t="s">
        <v>19</v>
      </c>
      <c r="D11" s="23" t="s">
        <v>13</v>
      </c>
      <c r="E11" s="24">
        <v>300000</v>
      </c>
      <c r="F11" s="24">
        <v>43890</v>
      </c>
      <c r="G11" s="24">
        <v>256110</v>
      </c>
    </row>
    <row r="12" spans="1:7">
      <c r="A12" s="25" t="s">
        <v>41</v>
      </c>
      <c r="B12" s="26"/>
      <c r="C12" s="26"/>
      <c r="D12" s="27"/>
      <c r="E12" s="28">
        <f>E7</f>
        <v>527000</v>
      </c>
      <c r="F12" s="28">
        <f t="shared" ref="F12:G12" si="0">F7</f>
        <v>83233</v>
      </c>
      <c r="G12" s="28">
        <f t="shared" si="0"/>
        <v>443767</v>
      </c>
    </row>
  </sheetData>
  <mergeCells count="6">
    <mergeCell ref="A12:D12"/>
    <mergeCell ref="A3:G3"/>
    <mergeCell ref="A5:B6"/>
    <mergeCell ref="C5:C6"/>
    <mergeCell ref="D5:D6"/>
    <mergeCell ref="A7:B7"/>
  </mergeCells>
  <printOptions horizontalCentered="1"/>
  <pageMargins left="0.19685039370078741" right="0.19685039370078741" top="0.53" bottom="0.51181102362204722" header="0.51181102362204722" footer="0.19685039370078741"/>
  <pageSetup paperSize="9" scale="82" orientation="landscape" r:id="rId1"/>
  <headerFooter>
    <oddFooter>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5"/>
  <sheetViews>
    <sheetView view="pageBreakPreview" zoomScaleSheetLayoutView="100" workbookViewId="0">
      <selection activeCell="A3" sqref="A3:G3"/>
    </sheetView>
  </sheetViews>
  <sheetFormatPr defaultRowHeight="18.75"/>
  <cols>
    <col min="1" max="1" width="15.75" style="29" bestFit="1" customWidth="1"/>
    <col min="2" max="2" width="74.375" style="29" customWidth="1"/>
    <col min="3" max="3" width="21.75" style="5" bestFit="1" customWidth="1"/>
    <col min="4" max="4" width="12" style="5" bestFit="1" customWidth="1"/>
    <col min="5" max="5" width="11" style="5" bestFit="1" customWidth="1"/>
    <col min="6" max="6" width="15.25" style="5" bestFit="1" customWidth="1"/>
    <col min="7" max="7" width="13.75" style="5" bestFit="1" customWidth="1"/>
    <col min="8" max="16384" width="9" style="5"/>
  </cols>
  <sheetData>
    <row r="3" spans="1:7" ht="40.5" customHeight="1">
      <c r="A3" s="30" t="s">
        <v>44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23</v>
      </c>
      <c r="B7" s="16"/>
      <c r="C7" s="17"/>
      <c r="D7" s="18"/>
      <c r="E7" s="19">
        <v>1914900</v>
      </c>
      <c r="F7" s="19">
        <v>450818.5</v>
      </c>
      <c r="G7" s="19">
        <v>1464081.5</v>
      </c>
    </row>
    <row r="8" spans="1:7">
      <c r="A8" s="20" t="s">
        <v>24</v>
      </c>
      <c r="B8" s="21" t="s">
        <v>25</v>
      </c>
      <c r="C8" s="22" t="s">
        <v>26</v>
      </c>
      <c r="D8" s="23" t="s">
        <v>20</v>
      </c>
      <c r="E8" s="24">
        <v>300000</v>
      </c>
      <c r="F8" s="24">
        <v>0</v>
      </c>
      <c r="G8" s="24">
        <v>300000</v>
      </c>
    </row>
    <row r="9" spans="1:7">
      <c r="A9" s="20" t="s">
        <v>27</v>
      </c>
      <c r="B9" s="21" t="s">
        <v>28</v>
      </c>
      <c r="C9" s="22" t="s">
        <v>29</v>
      </c>
      <c r="D9" s="23" t="s">
        <v>20</v>
      </c>
      <c r="E9" s="24">
        <v>300000</v>
      </c>
      <c r="F9" s="24">
        <v>158685</v>
      </c>
      <c r="G9" s="24">
        <v>141315</v>
      </c>
    </row>
    <row r="10" spans="1:7">
      <c r="A10" s="20" t="s">
        <v>30</v>
      </c>
      <c r="B10" s="21" t="s">
        <v>31</v>
      </c>
      <c r="C10" s="22" t="s">
        <v>32</v>
      </c>
      <c r="D10" s="23" t="s">
        <v>20</v>
      </c>
      <c r="E10" s="24">
        <v>116300</v>
      </c>
      <c r="F10" s="24">
        <v>116297</v>
      </c>
      <c r="G10" s="24">
        <v>3</v>
      </c>
    </row>
    <row r="11" spans="1:7">
      <c r="A11" s="20" t="s">
        <v>33</v>
      </c>
      <c r="B11" s="21" t="s">
        <v>34</v>
      </c>
      <c r="C11" s="22" t="s">
        <v>32</v>
      </c>
      <c r="D11" s="23" t="s">
        <v>20</v>
      </c>
      <c r="E11" s="24">
        <v>116300</v>
      </c>
      <c r="F11" s="24">
        <v>115934.5</v>
      </c>
      <c r="G11" s="24">
        <v>365.5</v>
      </c>
    </row>
    <row r="12" spans="1:7">
      <c r="A12" s="20" t="s">
        <v>35</v>
      </c>
      <c r="B12" s="21" t="s">
        <v>36</v>
      </c>
      <c r="C12" s="22" t="s">
        <v>19</v>
      </c>
      <c r="D12" s="23" t="s">
        <v>20</v>
      </c>
      <c r="E12" s="24">
        <v>150000</v>
      </c>
      <c r="F12" s="24">
        <v>0</v>
      </c>
      <c r="G12" s="24">
        <v>150000</v>
      </c>
    </row>
    <row r="13" spans="1:7">
      <c r="A13" s="20" t="s">
        <v>37</v>
      </c>
      <c r="B13" s="21" t="s">
        <v>38</v>
      </c>
      <c r="C13" s="22" t="s">
        <v>19</v>
      </c>
      <c r="D13" s="23" t="s">
        <v>20</v>
      </c>
      <c r="E13" s="24">
        <v>500000</v>
      </c>
      <c r="F13" s="24">
        <v>0</v>
      </c>
      <c r="G13" s="24">
        <v>500000</v>
      </c>
    </row>
    <row r="14" spans="1:7">
      <c r="A14" s="20" t="s">
        <v>39</v>
      </c>
      <c r="B14" s="21" t="s">
        <v>40</v>
      </c>
      <c r="C14" s="22" t="s">
        <v>19</v>
      </c>
      <c r="D14" s="23" t="s">
        <v>20</v>
      </c>
      <c r="E14" s="24">
        <v>432300</v>
      </c>
      <c r="F14" s="24">
        <v>59902</v>
      </c>
      <c r="G14" s="24">
        <v>372398</v>
      </c>
    </row>
    <row r="15" spans="1:7">
      <c r="A15" s="25" t="s">
        <v>41</v>
      </c>
      <c r="B15" s="26"/>
      <c r="C15" s="26"/>
      <c r="D15" s="27"/>
      <c r="E15" s="28">
        <f>E7</f>
        <v>1914900</v>
      </c>
      <c r="F15" s="28">
        <f t="shared" ref="F15:G15" si="0">F7</f>
        <v>450818.5</v>
      </c>
      <c r="G15" s="28">
        <f t="shared" si="0"/>
        <v>1464081.5</v>
      </c>
    </row>
  </sheetData>
  <mergeCells count="6">
    <mergeCell ref="A7:B7"/>
    <mergeCell ref="A15:D15"/>
    <mergeCell ref="A3:G3"/>
    <mergeCell ref="A5:B6"/>
    <mergeCell ref="C5:C6"/>
    <mergeCell ref="D5:D6"/>
  </mergeCells>
  <printOptions horizontalCentered="1"/>
  <pageMargins left="0.19685039370078741" right="0.19685039370078741" top="0.53" bottom="0.51181102362204722" header="0.51181102362204722" footer="0.19685039370078741"/>
  <pageSetup paperSize="9" scale="82" orientation="landscape" r:id="rId1"/>
  <headerFooter>
    <oddFooter>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ส่งเสริม</vt:lpstr>
      <vt:lpstr>งานบริหารทั่วไป</vt:lpstr>
      <vt:lpstr>งานบริการการศึกษา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game</cp:lastModifiedBy>
  <cp:lastPrinted>2016-04-30T13:45:17Z</cp:lastPrinted>
  <dcterms:created xsi:type="dcterms:W3CDTF">2016-04-30T13:44:40Z</dcterms:created>
  <dcterms:modified xsi:type="dcterms:W3CDTF">2016-04-30T13:46:13Z</dcterms:modified>
</cp:coreProperties>
</file>