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เกษตร" sheetId="1" r:id="rId1"/>
    <sheet name="งานบริหารทั่วไป" sheetId="2" r:id="rId2"/>
    <sheet name="หลักสูตรคหกรรมศาสตร์" sheetId="14" r:id="rId3"/>
    <sheet name="สาขาวิชาเกษตรศาสตร์" sheetId="9" r:id="rId4"/>
    <sheet name="สาขาวิชาพืชศาสตร์" sheetId="10" r:id="rId5"/>
    <sheet name="สาขาวิชาสัตวศาสตร์" sheetId="11" r:id="rId6"/>
    <sheet name="สาขาวิชาการประมง" sheetId="12" r:id="rId7"/>
    <sheet name="สาขาวิชาเทคโนโลยีการอาหาร" sheetId="13" r:id="rId8"/>
  </sheets>
  <definedNames>
    <definedName name="_xlnm.Print_Titles" localSheetId="0">เกษตร!$5:$6</definedName>
    <definedName name="_xlnm.Print_Titles" localSheetId="1">งานบริหารทั่วไป!$5:$6</definedName>
    <definedName name="_xlnm.Print_Titles" localSheetId="6">สาขาวิชาการประมง!$5:$6</definedName>
    <definedName name="_xlnm.Print_Titles" localSheetId="3">สาขาวิชาเกษตรศาสตร์!$5:$6</definedName>
    <definedName name="_xlnm.Print_Titles" localSheetId="7">สาขาวิชาเทคโนโลยีการอาหาร!$5:$6</definedName>
    <definedName name="_xlnm.Print_Titles" localSheetId="4">สาขาวิชาพืชศาสตร์!$5:$6</definedName>
    <definedName name="_xlnm.Print_Titles" localSheetId="5">สาขาวิชาสัตวศาสตร์!$5:$6</definedName>
    <definedName name="_xlnm.Print_Titles" localSheetId="2">หลักสูตรคหกรรมศาสตร์!$5:$6</definedName>
  </definedNames>
  <calcPr calcId="124519"/>
</workbook>
</file>

<file path=xl/calcChain.xml><?xml version="1.0" encoding="utf-8"?>
<calcChain xmlns="http://schemas.openxmlformats.org/spreadsheetml/2006/main">
  <c r="E9" i="13"/>
  <c r="E10" i="12"/>
  <c r="E9" i="10"/>
  <c r="E10" i="9"/>
  <c r="E10" i="11"/>
  <c r="E9" i="14"/>
  <c r="E36" i="2"/>
</calcChain>
</file>

<file path=xl/sharedStrings.xml><?xml version="1.0" encoding="utf-8"?>
<sst xmlns="http://schemas.openxmlformats.org/spreadsheetml/2006/main" count="391" uniqueCount="117">
  <si>
    <t>หน่วยงาน/โครงการ</t>
  </si>
  <si>
    <t>ผู้รับผิดชอบ</t>
  </si>
  <si>
    <t>ประเทภงบ</t>
  </si>
  <si>
    <t>งบประมาณ</t>
  </si>
  <si>
    <t>ว/ด/ป ที่ดำเนินการ</t>
  </si>
  <si>
    <t>สถานที่ดำเนินการ</t>
  </si>
  <si>
    <t>ที่ได้รับจัดสรร</t>
  </si>
  <si>
    <t>ตำบล/อำเภอ/จังหวัด</t>
  </si>
  <si>
    <t>คณะเทคโนโลยีการเกษตร</t>
  </si>
  <si>
    <t>งานบริหารทั่วไป</t>
  </si>
  <si>
    <t>59A55108คทก01W04</t>
  </si>
  <si>
    <t>โครงการสืบสานภูมิปัญญาและทำนุบำรุงศิลปวัฒนธรรมการทำเครื่องมือประมงพื้นบ้าน</t>
  </si>
  <si>
    <t>นางอรอนงค์  ไชยรา</t>
  </si>
  <si>
    <t>แผ่นดิน (งบกลาง)</t>
  </si>
  <si>
    <t>59A55109คทก01W02</t>
  </si>
  <si>
    <t>โครงการเข้าปฏิบัติวิปัสสนนากรรมฐาน</t>
  </si>
  <si>
    <t>นางสาวชนกนันท์  ศรีลาพัฒน์</t>
  </si>
  <si>
    <t>59A33305คทก01W04</t>
  </si>
  <si>
    <t>โครงการถ่ายทอดเทคโนโลยีการจัดการธุรกิจการเลี้ยงปลานิลเพื่อเพิ่มรายได้ตามแนวทางเศรษฐกิจพอเพียง</t>
  </si>
  <si>
    <t>59A33305คทก01W10</t>
  </si>
  <si>
    <t>โครงการพัฒนาความปลอดภัยอาหาร ชุมชนบ้านเชิงดอย อำเภอกุดบาก จังหวัดสกลนคร</t>
  </si>
  <si>
    <t>นางสาวกิ่งกาญจน์  ป้องทอง</t>
  </si>
  <si>
    <t>59A33101คทก01W02</t>
  </si>
  <si>
    <t>โครงการการพัฒนาศักยภาพบุคลากรสายวิชาการ</t>
  </si>
  <si>
    <t>นายนพรัตน์  พัชณีย์</t>
  </si>
  <si>
    <t>แผ่นดิน</t>
  </si>
  <si>
    <t>59A33101คทก01W03</t>
  </si>
  <si>
    <t>โครงการการจัดการความรู้ คณะเทคโนโลยีการเกษตร</t>
  </si>
  <si>
    <t>59A33101คทก01W04</t>
  </si>
  <si>
    <t>โครงการการวิเคราะห์ข้อมูลทางสถิติสำหรับการวิจัยด้วยโปรแกรมสำเร็จรูป</t>
  </si>
  <si>
    <t>59A33204คทก01W02</t>
  </si>
  <si>
    <t>โครงการพัฒนาห้องสมุด คณะเทคโนโลยีการเกษตร</t>
  </si>
  <si>
    <t>59A33305คทก01W09</t>
  </si>
  <si>
    <t>โครงการถ่ายทอดความรู้ด้านการจัดการคุณภาพน้ำและสุขภาพปลานิลในการเลี้ยงปลานิลในกระชัง</t>
  </si>
  <si>
    <t>59A55109คทก01W03</t>
  </si>
  <si>
    <t>โครงการอบรมศิลปะการแกะสลักขั้นสูง</t>
  </si>
  <si>
    <t>ผศ.ดร.ชไมพร  รักษาสุข</t>
  </si>
  <si>
    <t>59A33305คทก01W02</t>
  </si>
  <si>
    <t>โครงการอบรมเชิงปฏิบัติการพัฒนาการเรียนรู้ในศตวรรษที่ 21 สำหรับนักศึกษา ครุศาสตรบัณฑิต สาขาวิชาคหกรรมศาสตร์</t>
  </si>
  <si>
    <t>59A33305คทก01W07</t>
  </si>
  <si>
    <t>โครงการพัฒนาครูกลุ่มสาระการงานอาชีพและเทคโนโลยีด้านการจัดบริการอาหารกลางวันเพื่อสุขภาพของนักเรียน รุ่นที่ 2</t>
  </si>
  <si>
    <t>59A33305คทก01W08</t>
  </si>
  <si>
    <t>โครงการแลกเปลี่ยนเรียนรู้วิถีเกษตรปลอดภัย</t>
  </si>
  <si>
    <t>ดร.พิจิกา  ทิมสุกใส</t>
  </si>
  <si>
    <t>59A33101คทก01W05</t>
  </si>
  <si>
    <t>โครงการค่าปรับปรุงอาคารเรียนและโรงเรือนพลาสติก</t>
  </si>
  <si>
    <t>59A55108คทก01W01</t>
  </si>
  <si>
    <t>โครงการพืชศาสตร์สืบสานวัฒนธรรมประเพณีการเกษตร : มังมูน บุญข้าว</t>
  </si>
  <si>
    <t>59A33305คทก01W12</t>
  </si>
  <si>
    <t>โครงการความร่วมมือทางวิชาการ : Social Lab ด้านการเกษตร</t>
  </si>
  <si>
    <t>ผศ.ยุพิน  สมคำพี่</t>
  </si>
  <si>
    <t>59A33305คทก01W06</t>
  </si>
  <si>
    <t>โครงการคลีนิกรักษาสัตว์เคลื่อนที่</t>
  </si>
  <si>
    <t>สพ.ญ.อโณทัย  แพทย์กิจ</t>
  </si>
  <si>
    <t>59A33204คทก01W03</t>
  </si>
  <si>
    <t>โครงการประกันคุณภาพการศึกษา คณะเทคโนโลยีการเกษตร</t>
  </si>
  <si>
    <t>ผศ.ชุมพล  ทรงวิชา</t>
  </si>
  <si>
    <t>59A33305คทก01W05</t>
  </si>
  <si>
    <t>โครงการไส้เดือนดินจากฐานความรู้สู่การเกษตรแบบยั่งยืน</t>
  </si>
  <si>
    <t>นางสาวรัตน์มณี  ชนะบุญ</t>
  </si>
  <si>
    <t>59A33305คทก01W11</t>
  </si>
  <si>
    <t>โครงการพัฒนาศักยภาพการผลิตโคต้นน้ำเพื่อการผลิตโคขุน</t>
  </si>
  <si>
    <t>นายกัมปนาท  วงค์เครือสอน</t>
  </si>
  <si>
    <t>59A33305คทก01W01</t>
  </si>
  <si>
    <t>โครงการอบรมเชิงปฏิบัติการพัฒนาทักษะการวัดและประเมินผลสำหรับนักศึกษาครุศาสตร์ สาขาเกษตรศาสตร์</t>
  </si>
  <si>
    <t>น.สพ.จักรพรรดิ์  ประชาชิต</t>
  </si>
  <si>
    <t>59A33204คทก01W01</t>
  </si>
  <si>
    <t>โครงการพัฒนาศักยภาพการท่องเที่ยวเชิงเกษตรศูนย์การเรียนรู้เศรษฐกิจพอเพียง</t>
  </si>
  <si>
    <t>59A55108คทก01W02</t>
  </si>
  <si>
    <t>โครงการเกษตรสืบสานศิลปวัฒนธรรม</t>
  </si>
  <si>
    <t>59A55109คทก01W04</t>
  </si>
  <si>
    <t>โครงการอบรมการใช้สมุนไพรพื้นบ้านในการรักษาโรคสัตว์</t>
  </si>
  <si>
    <t>59A55109คทก01W01</t>
  </si>
  <si>
    <t>โครงการเกษตรอนุรักษ์วัฒนธรรมการทำนา</t>
  </si>
  <si>
    <t>59A33101คทก01W01</t>
  </si>
  <si>
    <t>โครงการงานบริหารทั่วไป สำนักงานคณบดี</t>
  </si>
  <si>
    <t>นางสุพัตรา  หล้าชาญ</t>
  </si>
  <si>
    <t>59A55108คทก01W03</t>
  </si>
  <si>
    <t>โครงการสืบสานภูมิปัญญาอาหารพื้นบ้านอีสาน</t>
  </si>
  <si>
    <t>ดร.ธนกร  ราชพิลา</t>
  </si>
  <si>
    <t>59A33305คทก01W03</t>
  </si>
  <si>
    <t>โครงการความร่วมมือทางวิชาการด้านการประมง</t>
  </si>
  <si>
    <t>นายทรงทรัพย์  อรุณกมล</t>
  </si>
  <si>
    <t>หลักสูตรคหกรรมศาสตร์</t>
  </si>
  <si>
    <t>59A33101คทก03W01</t>
  </si>
  <si>
    <t>โครงการสนับสนุนการจัดการเรียนการสอนหลักสูตรครุศาสตรบัณฑิต สาขาวิชาคหกรรมศาสตร์</t>
  </si>
  <si>
    <t>สาขาวิชาเกษตรศาสตร์</t>
  </si>
  <si>
    <t>59A33101คทก10W02</t>
  </si>
  <si>
    <t>โครงการกิจกรรมจัดการเรียนการสอน สาขาวิชาบริหารธุรกิจการเกษตร</t>
  </si>
  <si>
    <t>59A33101คทก10W01</t>
  </si>
  <si>
    <t>โครงการกิจกรรมจัดการเรียนการสอนหลักสูตร ค.บ. (เกษตรศาสตร์)</t>
  </si>
  <si>
    <t>สาขาวิชาพืชศาสตร์</t>
  </si>
  <si>
    <t>59A33101คทก13W01</t>
  </si>
  <si>
    <t>โครงการการจัดการเรียนการสอนสาขาวิชาพืชศาสตร์เพื่อพัฒนาและส่งเสริมคุณภาพบัณฑิตด้านพืชศาสตร์</t>
  </si>
  <si>
    <t>สาขาวิชาสัตวศาสตร์</t>
  </si>
  <si>
    <t>59A33101คทก14W02</t>
  </si>
  <si>
    <t>โครงการกิจกรรมจัดการเรียนการสอนสาขาวิชาเทคนิคการสัตวแพทย์</t>
  </si>
  <si>
    <t>รศ.ดร.หาญชัย  อัมภาผล</t>
  </si>
  <si>
    <t>59A33101คทก14W01</t>
  </si>
  <si>
    <t>โครงการกิจกรรมจัดการเรียนการสอนหลักสูตร วท.บ. (สัตวศาสตร์)</t>
  </si>
  <si>
    <t>สาขาวิชาการประมง</t>
  </si>
  <si>
    <t>59A33101คทก15W01</t>
  </si>
  <si>
    <t>โครงการกิจกรรมพัฒนาการจัดการเรียนการสอน สาขาวิชาการประมง</t>
  </si>
  <si>
    <t>59A33101คทก15W02</t>
  </si>
  <si>
    <t>โครงการชุดครุภัณฑ์ปฏิบัติการวิทยาศาสตร์ทางด้านการประมง</t>
  </si>
  <si>
    <t>สาขาวิชาเทคโนโลยีการอาหาร</t>
  </si>
  <si>
    <t>59A33101คทก16W01</t>
  </si>
  <si>
    <t>โครงการการจัดการเรียนการสอนสาขาวิชาเทคโนโลยีการอาหาร</t>
  </si>
  <si>
    <t>รวมงบประมาณทั้งสิ้น</t>
  </si>
  <si>
    <t>แบบฟอร์มปรับแผนการดำเนินงานงบประมาณ ประจำปีงบประมาณ พ.ศ. 2559
คณะเทคโนโลยีการเกษตร</t>
  </si>
  <si>
    <t>แบบฟอร์มปรับแผนการดำเนินงานงบประมาณ ประจำปีงบประมาณ พ.ศ. 2559
งานบริหารทั่วไป  คณะเทคโนโลยีการเกษตร</t>
  </si>
  <si>
    <t>แบบฟอร์มปรับแผนการดำเนินงานงบประมาณ ประจำปีงบประมาณ พ.ศ. 2559
หลักสูตรคหกรรมศาสตร์  คณะเทคโนโลยีการเกษตร</t>
  </si>
  <si>
    <t>แบบฟอร์มปรับแผนการดำเนินงานงบประมาณ ประจำปีงบประมาณ พ.ศ. 2559
สาขาวิชาเกษตรศาสตร์ คณะเทคโนโลยีการเกษตร</t>
  </si>
  <si>
    <t>แบบฟอร์มปรับแผนการดำเนินงานงบประมาณ ประจำปีงบประมาณ พ.ศ. 2559
สาขาวิชาพืชศาสตร์  คณะเทคโนโลยีการเกษตร</t>
  </si>
  <si>
    <t>แบบฟอร์มปรับแผนการดำเนินงานงบประมาณ ประจำปีงบประมาณ พ.ศ. 2559
สาขาวิชาสัตวศาสตร์  คณะเทคโนโลยีการเกษตร</t>
  </si>
  <si>
    <t>แบบฟอร์มปรับแผนการดำเนินงานงบประมาณ ประจำปีงบประมาณ พ.ศ. 2559
สาขาวิชาการประมง  คณะเทคโนโลยีการเกษตร</t>
  </si>
  <si>
    <t>แบบฟอร์มปรับแผนการดำเนินงานงบประมาณ ประจำปีงบประมาณ พ.ศ. 2559
สาขาวิชาเทคโนโลยีการอาหาร  คณะเทคโนโลยีการเกษตร</t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</si>
</sst>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D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top" wrapText="1"/>
    </xf>
    <xf numFmtId="0" fontId="2" fillId="3" borderId="9" xfId="0" applyFont="1" applyFill="1" applyBorder="1" applyAlignment="1">
      <alignment horizontal="center" vertical="top" wrapText="1"/>
    </xf>
    <xf numFmtId="4" fontId="1" fillId="3" borderId="9" xfId="0" applyNumberFormat="1" applyFont="1" applyFill="1" applyBorder="1" applyAlignment="1">
      <alignment horizontal="right" vertical="top" wrapText="1"/>
    </xf>
    <xf numFmtId="0" fontId="2" fillId="3" borderId="9" xfId="0" applyFont="1" applyFill="1" applyBorder="1" applyAlignment="1">
      <alignment horizontal="right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4" fontId="1" fillId="4" borderId="9" xfId="0" applyNumberFormat="1" applyFont="1" applyFill="1" applyBorder="1" applyAlignment="1">
      <alignment horizontal="right" vertical="top" wrapText="1"/>
    </xf>
    <xf numFmtId="0" fontId="2" fillId="4" borderId="9" xfId="0" applyFont="1" applyFill="1" applyBorder="1" applyAlignment="1">
      <alignment horizontal="right" vertical="top" wrapText="1"/>
    </xf>
    <xf numFmtId="0" fontId="2" fillId="5" borderId="7" xfId="0" applyFont="1" applyFill="1" applyBorder="1" applyAlignment="1">
      <alignment vertical="top" wrapText="1"/>
    </xf>
    <xf numFmtId="0" fontId="2" fillId="5" borderId="8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center" vertical="top" wrapText="1"/>
    </xf>
    <xf numFmtId="4" fontId="2" fillId="5" borderId="9" xfId="0" applyNumberFormat="1" applyFont="1" applyFill="1" applyBorder="1" applyAlignment="1">
      <alignment horizontal="right" vertical="top" wrapText="1"/>
    </xf>
    <xf numFmtId="0" fontId="2" fillId="5" borderId="9" xfId="0" applyFont="1" applyFill="1" applyBorder="1" applyAlignment="1">
      <alignment horizontal="right" vertical="top" wrapText="1"/>
    </xf>
    <xf numFmtId="4" fontId="1" fillId="6" borderId="9" xfId="0" applyNumberFormat="1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2" fillId="0" borderId="0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5621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0103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6383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0865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6383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0865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6383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0865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6383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0865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6383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0865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6383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0865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6383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0865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G52"/>
  <sheetViews>
    <sheetView tabSelected="1" view="pageBreakPreview" topLeftCell="A28" zoomScaleSheetLayoutView="100" workbookViewId="0">
      <selection activeCell="A50" sqref="A50:B50"/>
    </sheetView>
  </sheetViews>
  <sheetFormatPr defaultRowHeight="18.75"/>
  <cols>
    <col min="1" max="1" width="15.75" style="20" bestFit="1" customWidth="1"/>
    <col min="2" max="2" width="79.25" style="20" customWidth="1"/>
    <col min="3" max="3" width="19.25" style="2" bestFit="1" customWidth="1"/>
    <col min="4" max="4" width="12" style="2" bestFit="1" customWidth="1"/>
    <col min="5" max="5" width="10.125" style="2" bestFit="1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109</v>
      </c>
      <c r="B3" s="37"/>
      <c r="C3" s="37"/>
      <c r="D3" s="37"/>
      <c r="E3" s="37"/>
      <c r="F3" s="37"/>
      <c r="G3" s="37"/>
    </row>
    <row r="5" spans="1:7">
      <c r="A5" s="28" t="s">
        <v>0</v>
      </c>
      <c r="B5" s="29"/>
      <c r="C5" s="32" t="s">
        <v>1</v>
      </c>
      <c r="D5" s="32" t="s">
        <v>2</v>
      </c>
      <c r="E5" s="1" t="s">
        <v>3</v>
      </c>
      <c r="F5" s="32" t="s">
        <v>4</v>
      </c>
      <c r="G5" s="1" t="s">
        <v>5</v>
      </c>
    </row>
    <row r="6" spans="1:7">
      <c r="A6" s="30"/>
      <c r="B6" s="31"/>
      <c r="C6" s="33"/>
      <c r="D6" s="33"/>
      <c r="E6" s="3" t="s">
        <v>6</v>
      </c>
      <c r="F6" s="33"/>
      <c r="G6" s="3" t="s">
        <v>7</v>
      </c>
    </row>
    <row r="7" spans="1:7">
      <c r="A7" s="34" t="s">
        <v>8</v>
      </c>
      <c r="B7" s="35"/>
      <c r="C7" s="4"/>
      <c r="D7" s="5"/>
      <c r="E7" s="6">
        <v>4602700</v>
      </c>
      <c r="F7" s="7"/>
      <c r="G7" s="7"/>
    </row>
    <row r="8" spans="1:7">
      <c r="A8" s="26" t="s">
        <v>9</v>
      </c>
      <c r="B8" s="27"/>
      <c r="C8" s="8"/>
      <c r="D8" s="9"/>
      <c r="E8" s="10">
        <v>2531600</v>
      </c>
      <c r="F8" s="11"/>
      <c r="G8" s="11"/>
    </row>
    <row r="9" spans="1:7">
      <c r="A9" s="12" t="s">
        <v>10</v>
      </c>
      <c r="B9" s="13" t="s">
        <v>11</v>
      </c>
      <c r="C9" s="14" t="s">
        <v>12</v>
      </c>
      <c r="D9" s="15" t="s">
        <v>13</v>
      </c>
      <c r="E9" s="16">
        <v>18000</v>
      </c>
      <c r="F9" s="17"/>
      <c r="G9" s="17"/>
    </row>
    <row r="10" spans="1:7">
      <c r="A10" s="12" t="s">
        <v>14</v>
      </c>
      <c r="B10" s="13" t="s">
        <v>15</v>
      </c>
      <c r="C10" s="14" t="s">
        <v>16</v>
      </c>
      <c r="D10" s="15" t="s">
        <v>13</v>
      </c>
      <c r="E10" s="16">
        <v>18000</v>
      </c>
      <c r="F10" s="17"/>
      <c r="G10" s="17"/>
    </row>
    <row r="11" spans="1:7">
      <c r="A11" s="12" t="s">
        <v>17</v>
      </c>
      <c r="B11" s="13" t="s">
        <v>18</v>
      </c>
      <c r="C11" s="14" t="s">
        <v>16</v>
      </c>
      <c r="D11" s="15" t="s">
        <v>13</v>
      </c>
      <c r="E11" s="16">
        <v>60000</v>
      </c>
      <c r="F11" s="17"/>
      <c r="G11" s="17"/>
    </row>
    <row r="12" spans="1:7">
      <c r="A12" s="12" t="s">
        <v>19</v>
      </c>
      <c r="B12" s="13" t="s">
        <v>20</v>
      </c>
      <c r="C12" s="14" t="s">
        <v>21</v>
      </c>
      <c r="D12" s="15" t="s">
        <v>13</v>
      </c>
      <c r="E12" s="16">
        <v>60000</v>
      </c>
      <c r="F12" s="17"/>
      <c r="G12" s="17"/>
    </row>
    <row r="13" spans="1:7">
      <c r="A13" s="12" t="s">
        <v>22</v>
      </c>
      <c r="B13" s="13" t="s">
        <v>23</v>
      </c>
      <c r="C13" s="14" t="s">
        <v>24</v>
      </c>
      <c r="D13" s="15" t="s">
        <v>25</v>
      </c>
      <c r="E13" s="16">
        <v>272000</v>
      </c>
      <c r="F13" s="17"/>
      <c r="G13" s="17"/>
    </row>
    <row r="14" spans="1:7">
      <c r="A14" s="12" t="s">
        <v>26</v>
      </c>
      <c r="B14" s="13" t="s">
        <v>27</v>
      </c>
      <c r="C14" s="14" t="s">
        <v>24</v>
      </c>
      <c r="D14" s="15" t="s">
        <v>25</v>
      </c>
      <c r="E14" s="16">
        <v>30000</v>
      </c>
      <c r="F14" s="17"/>
      <c r="G14" s="17"/>
    </row>
    <row r="15" spans="1:7">
      <c r="A15" s="12" t="s">
        <v>28</v>
      </c>
      <c r="B15" s="13" t="s">
        <v>29</v>
      </c>
      <c r="C15" s="14" t="s">
        <v>24</v>
      </c>
      <c r="D15" s="15" t="s">
        <v>25</v>
      </c>
      <c r="E15" s="16">
        <v>50000</v>
      </c>
      <c r="F15" s="17"/>
      <c r="G15" s="17"/>
    </row>
    <row r="16" spans="1:7">
      <c r="A16" s="12" t="s">
        <v>30</v>
      </c>
      <c r="B16" s="13" t="s">
        <v>31</v>
      </c>
      <c r="C16" s="14" t="s">
        <v>24</v>
      </c>
      <c r="D16" s="15" t="s">
        <v>13</v>
      </c>
      <c r="E16" s="16">
        <v>80000</v>
      </c>
      <c r="F16" s="17"/>
      <c r="G16" s="17"/>
    </row>
    <row r="17" spans="1:7">
      <c r="A17" s="12" t="s">
        <v>32</v>
      </c>
      <c r="B17" s="13" t="s">
        <v>33</v>
      </c>
      <c r="C17" s="14" t="s">
        <v>24</v>
      </c>
      <c r="D17" s="15" t="s">
        <v>13</v>
      </c>
      <c r="E17" s="16">
        <v>60000</v>
      </c>
      <c r="F17" s="17"/>
      <c r="G17" s="17"/>
    </row>
    <row r="18" spans="1:7">
      <c r="A18" s="12" t="s">
        <v>34</v>
      </c>
      <c r="B18" s="13" t="s">
        <v>35</v>
      </c>
      <c r="C18" s="14" t="s">
        <v>36</v>
      </c>
      <c r="D18" s="15" t="s">
        <v>13</v>
      </c>
      <c r="E18" s="16">
        <v>18000</v>
      </c>
      <c r="F18" s="17"/>
      <c r="G18" s="17"/>
    </row>
    <row r="19" spans="1:7">
      <c r="A19" s="12" t="s">
        <v>37</v>
      </c>
      <c r="B19" s="13" t="s">
        <v>38</v>
      </c>
      <c r="C19" s="14" t="s">
        <v>36</v>
      </c>
      <c r="D19" s="15" t="s">
        <v>13</v>
      </c>
      <c r="E19" s="16">
        <v>50000</v>
      </c>
      <c r="F19" s="17"/>
      <c r="G19" s="17"/>
    </row>
    <row r="20" spans="1:7">
      <c r="A20" s="12" t="s">
        <v>39</v>
      </c>
      <c r="B20" s="13" t="s">
        <v>40</v>
      </c>
      <c r="C20" s="14" t="s">
        <v>36</v>
      </c>
      <c r="D20" s="15" t="s">
        <v>13</v>
      </c>
      <c r="E20" s="16">
        <v>50000</v>
      </c>
      <c r="F20" s="17"/>
      <c r="G20" s="17"/>
    </row>
    <row r="21" spans="1:7">
      <c r="A21" s="12" t="s">
        <v>41</v>
      </c>
      <c r="B21" s="13" t="s">
        <v>42</v>
      </c>
      <c r="C21" s="14" t="s">
        <v>43</v>
      </c>
      <c r="D21" s="15" t="s">
        <v>13</v>
      </c>
      <c r="E21" s="16">
        <v>60000</v>
      </c>
      <c r="F21" s="17"/>
      <c r="G21" s="17"/>
    </row>
    <row r="22" spans="1:7">
      <c r="A22" s="12" t="s">
        <v>44</v>
      </c>
      <c r="B22" s="13" t="s">
        <v>45</v>
      </c>
      <c r="C22" s="14" t="s">
        <v>43</v>
      </c>
      <c r="D22" s="15" t="s">
        <v>25</v>
      </c>
      <c r="E22" s="16">
        <v>698000</v>
      </c>
      <c r="F22" s="17"/>
      <c r="G22" s="17"/>
    </row>
    <row r="23" spans="1:7">
      <c r="A23" s="12" t="s">
        <v>46</v>
      </c>
      <c r="B23" s="13" t="s">
        <v>47</v>
      </c>
      <c r="C23" s="14" t="s">
        <v>43</v>
      </c>
      <c r="D23" s="15" t="s">
        <v>13</v>
      </c>
      <c r="E23" s="16">
        <v>18000</v>
      </c>
      <c r="F23" s="17"/>
      <c r="G23" s="17"/>
    </row>
    <row r="24" spans="1:7">
      <c r="A24" s="12" t="s">
        <v>48</v>
      </c>
      <c r="B24" s="13" t="s">
        <v>49</v>
      </c>
      <c r="C24" s="14" t="s">
        <v>50</v>
      </c>
      <c r="D24" s="15" t="s">
        <v>13</v>
      </c>
      <c r="E24" s="16">
        <v>60000</v>
      </c>
      <c r="F24" s="17"/>
      <c r="G24" s="17"/>
    </row>
    <row r="25" spans="1:7">
      <c r="A25" s="12" t="s">
        <v>51</v>
      </c>
      <c r="B25" s="13" t="s">
        <v>52</v>
      </c>
      <c r="C25" s="14" t="s">
        <v>53</v>
      </c>
      <c r="D25" s="15" t="s">
        <v>13</v>
      </c>
      <c r="E25" s="16">
        <v>50000</v>
      </c>
      <c r="F25" s="17"/>
      <c r="G25" s="17"/>
    </row>
    <row r="26" spans="1:7">
      <c r="A26" s="12" t="s">
        <v>54</v>
      </c>
      <c r="B26" s="13" t="s">
        <v>55</v>
      </c>
      <c r="C26" s="14" t="s">
        <v>56</v>
      </c>
      <c r="D26" s="15" t="s">
        <v>13</v>
      </c>
      <c r="E26" s="16">
        <v>80000</v>
      </c>
      <c r="F26" s="17"/>
      <c r="G26" s="17"/>
    </row>
    <row r="27" spans="1:7">
      <c r="A27" s="12" t="s">
        <v>57</v>
      </c>
      <c r="B27" s="13" t="s">
        <v>58</v>
      </c>
      <c r="C27" s="14" t="s">
        <v>59</v>
      </c>
      <c r="D27" s="15" t="s">
        <v>13</v>
      </c>
      <c r="E27" s="16">
        <v>50000</v>
      </c>
      <c r="F27" s="17"/>
      <c r="G27" s="17"/>
    </row>
    <row r="28" spans="1:7">
      <c r="A28" s="12" t="s">
        <v>60</v>
      </c>
      <c r="B28" s="13" t="s">
        <v>61</v>
      </c>
      <c r="C28" s="14" t="s">
        <v>62</v>
      </c>
      <c r="D28" s="15" t="s">
        <v>13</v>
      </c>
      <c r="E28" s="16">
        <v>50000</v>
      </c>
      <c r="F28" s="17"/>
      <c r="G28" s="17"/>
    </row>
    <row r="29" spans="1:7">
      <c r="A29" s="12" t="s">
        <v>63</v>
      </c>
      <c r="B29" s="13" t="s">
        <v>64</v>
      </c>
      <c r="C29" s="14" t="s">
        <v>65</v>
      </c>
      <c r="D29" s="15" t="s">
        <v>13</v>
      </c>
      <c r="E29" s="16">
        <v>50000</v>
      </c>
      <c r="F29" s="17"/>
      <c r="G29" s="17"/>
    </row>
    <row r="30" spans="1:7">
      <c r="A30" s="12" t="s">
        <v>66</v>
      </c>
      <c r="B30" s="13" t="s">
        <v>67</v>
      </c>
      <c r="C30" s="14" t="s">
        <v>65</v>
      </c>
      <c r="D30" s="15" t="s">
        <v>13</v>
      </c>
      <c r="E30" s="16">
        <v>100000</v>
      </c>
      <c r="F30" s="17"/>
      <c r="G30" s="17"/>
    </row>
    <row r="31" spans="1:7">
      <c r="A31" s="12" t="s">
        <v>68</v>
      </c>
      <c r="B31" s="13" t="s">
        <v>69</v>
      </c>
      <c r="C31" s="14" t="s">
        <v>65</v>
      </c>
      <c r="D31" s="15" t="s">
        <v>13</v>
      </c>
      <c r="E31" s="16">
        <v>16600</v>
      </c>
      <c r="F31" s="17"/>
      <c r="G31" s="17"/>
    </row>
    <row r="32" spans="1:7">
      <c r="A32" s="12" t="s">
        <v>70</v>
      </c>
      <c r="B32" s="13" t="s">
        <v>71</v>
      </c>
      <c r="C32" s="14" t="s">
        <v>65</v>
      </c>
      <c r="D32" s="15" t="s">
        <v>13</v>
      </c>
      <c r="E32" s="16">
        <v>18000</v>
      </c>
      <c r="F32" s="17"/>
      <c r="G32" s="17"/>
    </row>
    <row r="33" spans="1:7">
      <c r="A33" s="12" t="s">
        <v>72</v>
      </c>
      <c r="B33" s="13" t="s">
        <v>73</v>
      </c>
      <c r="C33" s="14" t="s">
        <v>65</v>
      </c>
      <c r="D33" s="15" t="s">
        <v>13</v>
      </c>
      <c r="E33" s="16">
        <v>10000</v>
      </c>
      <c r="F33" s="17"/>
      <c r="G33" s="17"/>
    </row>
    <row r="34" spans="1:7">
      <c r="A34" s="12" t="s">
        <v>74</v>
      </c>
      <c r="B34" s="13" t="s">
        <v>75</v>
      </c>
      <c r="C34" s="14" t="s">
        <v>76</v>
      </c>
      <c r="D34" s="15" t="s">
        <v>25</v>
      </c>
      <c r="E34" s="16">
        <v>426400</v>
      </c>
      <c r="F34" s="17"/>
      <c r="G34" s="17"/>
    </row>
    <row r="35" spans="1:7">
      <c r="A35" s="12" t="s">
        <v>77</v>
      </c>
      <c r="B35" s="13" t="s">
        <v>78</v>
      </c>
      <c r="C35" s="14" t="s">
        <v>79</v>
      </c>
      <c r="D35" s="15" t="s">
        <v>13</v>
      </c>
      <c r="E35" s="16">
        <v>18000</v>
      </c>
      <c r="F35" s="17"/>
      <c r="G35" s="17"/>
    </row>
    <row r="36" spans="1:7">
      <c r="A36" s="12" t="s">
        <v>80</v>
      </c>
      <c r="B36" s="13" t="s">
        <v>81</v>
      </c>
      <c r="C36" s="14" t="s">
        <v>82</v>
      </c>
      <c r="D36" s="15" t="s">
        <v>13</v>
      </c>
      <c r="E36" s="16">
        <v>60600</v>
      </c>
      <c r="F36" s="17"/>
      <c r="G36" s="17"/>
    </row>
    <row r="37" spans="1:7">
      <c r="A37" s="26" t="s">
        <v>83</v>
      </c>
      <c r="B37" s="27"/>
      <c r="C37" s="8"/>
      <c r="D37" s="9"/>
      <c r="E37" s="10">
        <v>25660</v>
      </c>
      <c r="F37" s="11"/>
      <c r="G37" s="11"/>
    </row>
    <row r="38" spans="1:7">
      <c r="A38" s="12" t="s">
        <v>84</v>
      </c>
      <c r="B38" s="13" t="s">
        <v>85</v>
      </c>
      <c r="C38" s="14" t="s">
        <v>36</v>
      </c>
      <c r="D38" s="15" t="s">
        <v>25</v>
      </c>
      <c r="E38" s="16">
        <v>25660</v>
      </c>
      <c r="F38" s="17"/>
      <c r="G38" s="17"/>
    </row>
    <row r="39" spans="1:7">
      <c r="A39" s="26" t="s">
        <v>86</v>
      </c>
      <c r="B39" s="27"/>
      <c r="C39" s="8"/>
      <c r="D39" s="9"/>
      <c r="E39" s="10">
        <v>324078</v>
      </c>
      <c r="F39" s="11"/>
      <c r="G39" s="11"/>
    </row>
    <row r="40" spans="1:7">
      <c r="A40" s="12" t="s">
        <v>87</v>
      </c>
      <c r="B40" s="13" t="s">
        <v>88</v>
      </c>
      <c r="C40" s="14" t="s">
        <v>16</v>
      </c>
      <c r="D40" s="15" t="s">
        <v>25</v>
      </c>
      <c r="E40" s="16">
        <v>266018</v>
      </c>
      <c r="F40" s="17"/>
      <c r="G40" s="17"/>
    </row>
    <row r="41" spans="1:7">
      <c r="A41" s="12" t="s">
        <v>89</v>
      </c>
      <c r="B41" s="13" t="s">
        <v>90</v>
      </c>
      <c r="C41" s="14" t="s">
        <v>65</v>
      </c>
      <c r="D41" s="15" t="s">
        <v>25</v>
      </c>
      <c r="E41" s="16">
        <v>58060</v>
      </c>
      <c r="F41" s="17"/>
      <c r="G41" s="17"/>
    </row>
    <row r="42" spans="1:7">
      <c r="A42" s="26" t="s">
        <v>91</v>
      </c>
      <c r="B42" s="27"/>
      <c r="C42" s="8"/>
      <c r="D42" s="9"/>
      <c r="E42" s="10">
        <v>255980</v>
      </c>
      <c r="F42" s="11"/>
      <c r="G42" s="11"/>
    </row>
    <row r="43" spans="1:7">
      <c r="A43" s="12" t="s">
        <v>92</v>
      </c>
      <c r="B43" s="13" t="s">
        <v>93</v>
      </c>
      <c r="C43" s="14" t="s">
        <v>43</v>
      </c>
      <c r="D43" s="15" t="s">
        <v>25</v>
      </c>
      <c r="E43" s="16">
        <v>255980</v>
      </c>
      <c r="F43" s="17"/>
      <c r="G43" s="17"/>
    </row>
    <row r="44" spans="1:7">
      <c r="A44" s="26" t="s">
        <v>94</v>
      </c>
      <c r="B44" s="27"/>
      <c r="C44" s="8"/>
      <c r="D44" s="9"/>
      <c r="E44" s="10">
        <v>403210</v>
      </c>
      <c r="F44" s="11"/>
      <c r="G44" s="11"/>
    </row>
    <row r="45" spans="1:7">
      <c r="A45" s="12" t="s">
        <v>95</v>
      </c>
      <c r="B45" s="13" t="s">
        <v>96</v>
      </c>
      <c r="C45" s="14" t="s">
        <v>97</v>
      </c>
      <c r="D45" s="15" t="s">
        <v>25</v>
      </c>
      <c r="E45" s="16">
        <v>282749</v>
      </c>
      <c r="F45" s="17"/>
      <c r="G45" s="17"/>
    </row>
    <row r="46" spans="1:7">
      <c r="A46" s="12" t="s">
        <v>98</v>
      </c>
      <c r="B46" s="13" t="s">
        <v>99</v>
      </c>
      <c r="C46" s="14" t="s">
        <v>56</v>
      </c>
      <c r="D46" s="15" t="s">
        <v>25</v>
      </c>
      <c r="E46" s="16">
        <v>120461</v>
      </c>
      <c r="F46" s="17"/>
      <c r="G46" s="17"/>
    </row>
    <row r="47" spans="1:7">
      <c r="A47" s="26" t="s">
        <v>100</v>
      </c>
      <c r="B47" s="27"/>
      <c r="C47" s="8"/>
      <c r="D47" s="9"/>
      <c r="E47" s="10">
        <v>759346</v>
      </c>
      <c r="F47" s="11"/>
      <c r="G47" s="11"/>
    </row>
    <row r="48" spans="1:7">
      <c r="A48" s="12" t="s">
        <v>101</v>
      </c>
      <c r="B48" s="13" t="s">
        <v>102</v>
      </c>
      <c r="C48" s="14" t="s">
        <v>82</v>
      </c>
      <c r="D48" s="15" t="s">
        <v>25</v>
      </c>
      <c r="E48" s="16">
        <v>133846</v>
      </c>
      <c r="F48" s="17"/>
      <c r="G48" s="17"/>
    </row>
    <row r="49" spans="1:7">
      <c r="A49" s="12" t="s">
        <v>103</v>
      </c>
      <c r="B49" s="13" t="s">
        <v>104</v>
      </c>
      <c r="C49" s="14" t="s">
        <v>82</v>
      </c>
      <c r="D49" s="15" t="s">
        <v>25</v>
      </c>
      <c r="E49" s="16">
        <v>625500</v>
      </c>
      <c r="F49" s="17"/>
      <c r="G49" s="17"/>
    </row>
    <row r="50" spans="1:7">
      <c r="A50" s="26" t="s">
        <v>105</v>
      </c>
      <c r="B50" s="27"/>
      <c r="C50" s="8"/>
      <c r="D50" s="9"/>
      <c r="E50" s="10">
        <v>302826</v>
      </c>
      <c r="F50" s="11"/>
      <c r="G50" s="11"/>
    </row>
    <row r="51" spans="1:7">
      <c r="A51" s="12" t="s">
        <v>106</v>
      </c>
      <c r="B51" s="13" t="s">
        <v>107</v>
      </c>
      <c r="C51" s="14" t="s">
        <v>79</v>
      </c>
      <c r="D51" s="15" t="s">
        <v>25</v>
      </c>
      <c r="E51" s="16">
        <v>302826</v>
      </c>
      <c r="F51" s="17"/>
      <c r="G51" s="17"/>
    </row>
    <row r="52" spans="1:7">
      <c r="A52" s="23" t="s">
        <v>108</v>
      </c>
      <c r="B52" s="24"/>
      <c r="C52" s="24"/>
      <c r="D52" s="25"/>
      <c r="E52" s="18">
        <v>4602700</v>
      </c>
      <c r="F52" s="19"/>
      <c r="G52" s="19"/>
    </row>
  </sheetData>
  <mergeCells count="14">
    <mergeCell ref="A3:G3"/>
    <mergeCell ref="A8:B8"/>
    <mergeCell ref="A5:B6"/>
    <mergeCell ref="C5:C6"/>
    <mergeCell ref="D5:D6"/>
    <mergeCell ref="F5:F6"/>
    <mergeCell ref="A7:B7"/>
    <mergeCell ref="A52:D52"/>
    <mergeCell ref="A37:B37"/>
    <mergeCell ref="A39:B39"/>
    <mergeCell ref="A42:B42"/>
    <mergeCell ref="A44:B44"/>
    <mergeCell ref="A47:B47"/>
    <mergeCell ref="A50:B50"/>
  </mergeCells>
  <printOptions horizontalCentered="1"/>
  <pageMargins left="0.19685039370078741" right="0.19685039370078741" top="0.53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view="pageBreakPreview" zoomScaleSheetLayoutView="100" workbookViewId="0">
      <selection activeCell="B28" sqref="B28"/>
    </sheetView>
  </sheetViews>
  <sheetFormatPr defaultRowHeight="18.75"/>
  <cols>
    <col min="1" max="1" width="15.75" style="20" bestFit="1" customWidth="1"/>
    <col min="2" max="2" width="79.25" style="20" customWidth="1"/>
    <col min="3" max="3" width="19.25" style="2" bestFit="1" customWidth="1"/>
    <col min="4" max="4" width="12" style="2" bestFit="1" customWidth="1"/>
    <col min="5" max="5" width="10.125" style="2" bestFit="1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110</v>
      </c>
      <c r="B3" s="37"/>
      <c r="C3" s="37"/>
      <c r="D3" s="37"/>
      <c r="E3" s="37"/>
      <c r="F3" s="37"/>
      <c r="G3" s="37"/>
    </row>
    <row r="5" spans="1:7">
      <c r="A5" s="28" t="s">
        <v>0</v>
      </c>
      <c r="B5" s="29"/>
      <c r="C5" s="32" t="s">
        <v>1</v>
      </c>
      <c r="D5" s="32" t="s">
        <v>2</v>
      </c>
      <c r="E5" s="21" t="s">
        <v>3</v>
      </c>
      <c r="F5" s="32" t="s">
        <v>4</v>
      </c>
      <c r="G5" s="21" t="s">
        <v>5</v>
      </c>
    </row>
    <row r="6" spans="1:7">
      <c r="A6" s="30"/>
      <c r="B6" s="31"/>
      <c r="C6" s="33"/>
      <c r="D6" s="33"/>
      <c r="E6" s="22" t="s">
        <v>6</v>
      </c>
      <c r="F6" s="33"/>
      <c r="G6" s="22" t="s">
        <v>7</v>
      </c>
    </row>
    <row r="7" spans="1:7">
      <c r="A7" s="26" t="s">
        <v>9</v>
      </c>
      <c r="B7" s="27"/>
      <c r="C7" s="8"/>
      <c r="D7" s="9"/>
      <c r="E7" s="10">
        <v>2531600</v>
      </c>
      <c r="F7" s="11"/>
      <c r="G7" s="11"/>
    </row>
    <row r="8" spans="1:7">
      <c r="A8" s="12" t="s">
        <v>10</v>
      </c>
      <c r="B8" s="13" t="s">
        <v>11</v>
      </c>
      <c r="C8" s="14" t="s">
        <v>12</v>
      </c>
      <c r="D8" s="15" t="s">
        <v>13</v>
      </c>
      <c r="E8" s="16">
        <v>18000</v>
      </c>
      <c r="F8" s="17"/>
      <c r="G8" s="17"/>
    </row>
    <row r="9" spans="1:7">
      <c r="A9" s="12" t="s">
        <v>14</v>
      </c>
      <c r="B9" s="13" t="s">
        <v>15</v>
      </c>
      <c r="C9" s="14" t="s">
        <v>16</v>
      </c>
      <c r="D9" s="15" t="s">
        <v>13</v>
      </c>
      <c r="E9" s="16">
        <v>18000</v>
      </c>
      <c r="F9" s="17"/>
      <c r="G9" s="17"/>
    </row>
    <row r="10" spans="1:7">
      <c r="A10" s="12" t="s">
        <v>17</v>
      </c>
      <c r="B10" s="13" t="s">
        <v>18</v>
      </c>
      <c r="C10" s="14" t="s">
        <v>16</v>
      </c>
      <c r="D10" s="15" t="s">
        <v>13</v>
      </c>
      <c r="E10" s="16">
        <v>60000</v>
      </c>
      <c r="F10" s="17"/>
      <c r="G10" s="17"/>
    </row>
    <row r="11" spans="1:7">
      <c r="A11" s="12" t="s">
        <v>19</v>
      </c>
      <c r="B11" s="13" t="s">
        <v>20</v>
      </c>
      <c r="C11" s="14" t="s">
        <v>21</v>
      </c>
      <c r="D11" s="15" t="s">
        <v>13</v>
      </c>
      <c r="E11" s="16">
        <v>60000</v>
      </c>
      <c r="F11" s="17"/>
      <c r="G11" s="17"/>
    </row>
    <row r="12" spans="1:7">
      <c r="A12" s="12" t="s">
        <v>22</v>
      </c>
      <c r="B12" s="13" t="s">
        <v>23</v>
      </c>
      <c r="C12" s="14" t="s">
        <v>24</v>
      </c>
      <c r="D12" s="15" t="s">
        <v>25</v>
      </c>
      <c r="E12" s="16">
        <v>272000</v>
      </c>
      <c r="F12" s="17"/>
      <c r="G12" s="17"/>
    </row>
    <row r="13" spans="1:7">
      <c r="A13" s="12" t="s">
        <v>26</v>
      </c>
      <c r="B13" s="13" t="s">
        <v>27</v>
      </c>
      <c r="C13" s="14" t="s">
        <v>24</v>
      </c>
      <c r="D13" s="15" t="s">
        <v>25</v>
      </c>
      <c r="E13" s="16">
        <v>30000</v>
      </c>
      <c r="F13" s="17"/>
      <c r="G13" s="17"/>
    </row>
    <row r="14" spans="1:7">
      <c r="A14" s="12" t="s">
        <v>28</v>
      </c>
      <c r="B14" s="13" t="s">
        <v>29</v>
      </c>
      <c r="C14" s="14" t="s">
        <v>24</v>
      </c>
      <c r="D14" s="15" t="s">
        <v>25</v>
      </c>
      <c r="E14" s="16">
        <v>50000</v>
      </c>
      <c r="F14" s="17"/>
      <c r="G14" s="17"/>
    </row>
    <row r="15" spans="1:7">
      <c r="A15" s="12" t="s">
        <v>30</v>
      </c>
      <c r="B15" s="13" t="s">
        <v>31</v>
      </c>
      <c r="C15" s="14" t="s">
        <v>24</v>
      </c>
      <c r="D15" s="15" t="s">
        <v>13</v>
      </c>
      <c r="E15" s="16">
        <v>80000</v>
      </c>
      <c r="F15" s="17"/>
      <c r="G15" s="17"/>
    </row>
    <row r="16" spans="1:7">
      <c r="A16" s="12" t="s">
        <v>32</v>
      </c>
      <c r="B16" s="13" t="s">
        <v>33</v>
      </c>
      <c r="C16" s="14" t="s">
        <v>24</v>
      </c>
      <c r="D16" s="15" t="s">
        <v>13</v>
      </c>
      <c r="E16" s="16">
        <v>60000</v>
      </c>
      <c r="F16" s="17"/>
      <c r="G16" s="17"/>
    </row>
    <row r="17" spans="1:7">
      <c r="A17" s="12" t="s">
        <v>34</v>
      </c>
      <c r="B17" s="13" t="s">
        <v>35</v>
      </c>
      <c r="C17" s="14" t="s">
        <v>36</v>
      </c>
      <c r="D17" s="15" t="s">
        <v>13</v>
      </c>
      <c r="E17" s="16">
        <v>18000</v>
      </c>
      <c r="F17" s="17"/>
      <c r="G17" s="17"/>
    </row>
    <row r="18" spans="1:7">
      <c r="A18" s="12" t="s">
        <v>37</v>
      </c>
      <c r="B18" s="13" t="s">
        <v>38</v>
      </c>
      <c r="C18" s="14" t="s">
        <v>36</v>
      </c>
      <c r="D18" s="15" t="s">
        <v>13</v>
      </c>
      <c r="E18" s="16">
        <v>50000</v>
      </c>
      <c r="F18" s="17"/>
      <c r="G18" s="17"/>
    </row>
    <row r="19" spans="1:7">
      <c r="A19" s="12" t="s">
        <v>39</v>
      </c>
      <c r="B19" s="13" t="s">
        <v>40</v>
      </c>
      <c r="C19" s="14" t="s">
        <v>36</v>
      </c>
      <c r="D19" s="15" t="s">
        <v>13</v>
      </c>
      <c r="E19" s="16">
        <v>50000</v>
      </c>
      <c r="F19" s="17"/>
      <c r="G19" s="17"/>
    </row>
    <row r="20" spans="1:7">
      <c r="A20" s="12" t="s">
        <v>41</v>
      </c>
      <c r="B20" s="13" t="s">
        <v>42</v>
      </c>
      <c r="C20" s="14" t="s">
        <v>43</v>
      </c>
      <c r="D20" s="15" t="s">
        <v>13</v>
      </c>
      <c r="E20" s="16">
        <v>60000</v>
      </c>
      <c r="F20" s="17"/>
      <c r="G20" s="17"/>
    </row>
    <row r="21" spans="1:7">
      <c r="A21" s="12" t="s">
        <v>44</v>
      </c>
      <c r="B21" s="13" t="s">
        <v>45</v>
      </c>
      <c r="C21" s="14" t="s">
        <v>43</v>
      </c>
      <c r="D21" s="15" t="s">
        <v>25</v>
      </c>
      <c r="E21" s="16">
        <v>698000</v>
      </c>
      <c r="F21" s="17"/>
      <c r="G21" s="17"/>
    </row>
    <row r="22" spans="1:7">
      <c r="A22" s="12" t="s">
        <v>46</v>
      </c>
      <c r="B22" s="13" t="s">
        <v>47</v>
      </c>
      <c r="C22" s="14" t="s">
        <v>43</v>
      </c>
      <c r="D22" s="15" t="s">
        <v>13</v>
      </c>
      <c r="E22" s="16">
        <v>18000</v>
      </c>
      <c r="F22" s="17"/>
      <c r="G22" s="17"/>
    </row>
    <row r="23" spans="1:7">
      <c r="A23" s="12" t="s">
        <v>48</v>
      </c>
      <c r="B23" s="13" t="s">
        <v>49</v>
      </c>
      <c r="C23" s="14" t="s">
        <v>50</v>
      </c>
      <c r="D23" s="15" t="s">
        <v>13</v>
      </c>
      <c r="E23" s="16">
        <v>60000</v>
      </c>
      <c r="F23" s="17"/>
      <c r="G23" s="17"/>
    </row>
    <row r="24" spans="1:7">
      <c r="A24" s="12" t="s">
        <v>51</v>
      </c>
      <c r="B24" s="13" t="s">
        <v>52</v>
      </c>
      <c r="C24" s="14" t="s">
        <v>53</v>
      </c>
      <c r="D24" s="15" t="s">
        <v>13</v>
      </c>
      <c r="E24" s="16">
        <v>50000</v>
      </c>
      <c r="F24" s="17"/>
      <c r="G24" s="17"/>
    </row>
    <row r="25" spans="1:7">
      <c r="A25" s="12" t="s">
        <v>54</v>
      </c>
      <c r="B25" s="13" t="s">
        <v>55</v>
      </c>
      <c r="C25" s="14" t="s">
        <v>56</v>
      </c>
      <c r="D25" s="15" t="s">
        <v>13</v>
      </c>
      <c r="E25" s="16">
        <v>80000</v>
      </c>
      <c r="F25" s="17"/>
      <c r="G25" s="17"/>
    </row>
    <row r="26" spans="1:7">
      <c r="A26" s="12" t="s">
        <v>57</v>
      </c>
      <c r="B26" s="13" t="s">
        <v>58</v>
      </c>
      <c r="C26" s="14" t="s">
        <v>59</v>
      </c>
      <c r="D26" s="15" t="s">
        <v>13</v>
      </c>
      <c r="E26" s="16">
        <v>50000</v>
      </c>
      <c r="F26" s="17"/>
      <c r="G26" s="17"/>
    </row>
    <row r="27" spans="1:7">
      <c r="A27" s="12" t="s">
        <v>60</v>
      </c>
      <c r="B27" s="13" t="s">
        <v>61</v>
      </c>
      <c r="C27" s="14" t="s">
        <v>62</v>
      </c>
      <c r="D27" s="15" t="s">
        <v>13</v>
      </c>
      <c r="E27" s="16">
        <v>50000</v>
      </c>
      <c r="F27" s="17"/>
      <c r="G27" s="17"/>
    </row>
    <row r="28" spans="1:7">
      <c r="A28" s="12" t="s">
        <v>63</v>
      </c>
      <c r="B28" s="13" t="s">
        <v>64</v>
      </c>
      <c r="C28" s="14" t="s">
        <v>65</v>
      </c>
      <c r="D28" s="15" t="s">
        <v>13</v>
      </c>
      <c r="E28" s="16">
        <v>50000</v>
      </c>
      <c r="F28" s="17"/>
      <c r="G28" s="17"/>
    </row>
    <row r="29" spans="1:7">
      <c r="A29" s="12" t="s">
        <v>66</v>
      </c>
      <c r="B29" s="13" t="s">
        <v>67</v>
      </c>
      <c r="C29" s="14" t="s">
        <v>65</v>
      </c>
      <c r="D29" s="15" t="s">
        <v>13</v>
      </c>
      <c r="E29" s="16">
        <v>100000</v>
      </c>
      <c r="F29" s="17"/>
      <c r="G29" s="17"/>
    </row>
    <row r="30" spans="1:7">
      <c r="A30" s="12" t="s">
        <v>68</v>
      </c>
      <c r="B30" s="13" t="s">
        <v>69</v>
      </c>
      <c r="C30" s="14" t="s">
        <v>65</v>
      </c>
      <c r="D30" s="15" t="s">
        <v>13</v>
      </c>
      <c r="E30" s="16">
        <v>16600</v>
      </c>
      <c r="F30" s="17"/>
      <c r="G30" s="17"/>
    </row>
    <row r="31" spans="1:7">
      <c r="A31" s="12" t="s">
        <v>70</v>
      </c>
      <c r="B31" s="13" t="s">
        <v>71</v>
      </c>
      <c r="C31" s="14" t="s">
        <v>65</v>
      </c>
      <c r="D31" s="15" t="s">
        <v>13</v>
      </c>
      <c r="E31" s="16">
        <v>18000</v>
      </c>
      <c r="F31" s="17"/>
      <c r="G31" s="17"/>
    </row>
    <row r="32" spans="1:7">
      <c r="A32" s="12" t="s">
        <v>72</v>
      </c>
      <c r="B32" s="13" t="s">
        <v>73</v>
      </c>
      <c r="C32" s="14" t="s">
        <v>65</v>
      </c>
      <c r="D32" s="15" t="s">
        <v>13</v>
      </c>
      <c r="E32" s="16">
        <v>10000</v>
      </c>
      <c r="F32" s="17"/>
      <c r="G32" s="17"/>
    </row>
    <row r="33" spans="1:7">
      <c r="A33" s="12" t="s">
        <v>74</v>
      </c>
      <c r="B33" s="13" t="s">
        <v>75</v>
      </c>
      <c r="C33" s="14" t="s">
        <v>76</v>
      </c>
      <c r="D33" s="15" t="s">
        <v>25</v>
      </c>
      <c r="E33" s="16">
        <v>426400</v>
      </c>
      <c r="F33" s="17"/>
      <c r="G33" s="17"/>
    </row>
    <row r="34" spans="1:7">
      <c r="A34" s="12" t="s">
        <v>77</v>
      </c>
      <c r="B34" s="13" t="s">
        <v>78</v>
      </c>
      <c r="C34" s="14" t="s">
        <v>79</v>
      </c>
      <c r="D34" s="15" t="s">
        <v>13</v>
      </c>
      <c r="E34" s="16">
        <v>18000</v>
      </c>
      <c r="F34" s="17"/>
      <c r="G34" s="17"/>
    </row>
    <row r="35" spans="1:7">
      <c r="A35" s="12" t="s">
        <v>80</v>
      </c>
      <c r="B35" s="13" t="s">
        <v>81</v>
      </c>
      <c r="C35" s="14" t="s">
        <v>82</v>
      </c>
      <c r="D35" s="15" t="s">
        <v>13</v>
      </c>
      <c r="E35" s="16">
        <v>60600</v>
      </c>
      <c r="F35" s="17"/>
      <c r="G35" s="17"/>
    </row>
    <row r="36" spans="1:7">
      <c r="A36" s="23" t="s">
        <v>108</v>
      </c>
      <c r="B36" s="24"/>
      <c r="C36" s="24"/>
      <c r="D36" s="25"/>
      <c r="E36" s="18">
        <f>E7</f>
        <v>2531600</v>
      </c>
      <c r="F36" s="19"/>
      <c r="G36" s="19"/>
    </row>
  </sheetData>
  <mergeCells count="7">
    <mergeCell ref="A36:D36"/>
    <mergeCell ref="A7:B7"/>
    <mergeCell ref="A3:G3"/>
    <mergeCell ref="A5:B6"/>
    <mergeCell ref="C5:C6"/>
    <mergeCell ref="D5:D6"/>
    <mergeCell ref="F5:F6"/>
  </mergeCells>
  <printOptions horizontalCentered="1"/>
  <pageMargins left="0.19685039370078741" right="0.19685039370078741" top="0.23622047244094491" bottom="0.23622047244094491" header="0.19685039370078741" footer="0.19685039370078741"/>
  <pageSetup paperSize="9" scale="75" orientation="landscape" r:id="rId1"/>
  <headerFooter>
    <oddFooter>&amp;Rหน้า &amp;P จาก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G9"/>
  <sheetViews>
    <sheetView view="pageBreakPreview" zoomScaleSheetLayoutView="100" workbookViewId="0">
      <selection activeCell="D21" sqref="D21"/>
    </sheetView>
  </sheetViews>
  <sheetFormatPr defaultRowHeight="18.75"/>
  <cols>
    <col min="1" max="1" width="15.75" style="20" bestFit="1" customWidth="1"/>
    <col min="2" max="2" width="79.25" style="20" customWidth="1"/>
    <col min="3" max="3" width="19.25" style="2" bestFit="1" customWidth="1"/>
    <col min="4" max="4" width="12" style="2" bestFit="1" customWidth="1"/>
    <col min="5" max="5" width="10.125" style="2" bestFit="1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111</v>
      </c>
      <c r="B3" s="37"/>
      <c r="C3" s="37"/>
      <c r="D3" s="37"/>
      <c r="E3" s="37"/>
      <c r="F3" s="37"/>
      <c r="G3" s="37"/>
    </row>
    <row r="5" spans="1:7">
      <c r="A5" s="28" t="s">
        <v>0</v>
      </c>
      <c r="B5" s="29"/>
      <c r="C5" s="32" t="s">
        <v>1</v>
      </c>
      <c r="D5" s="32" t="s">
        <v>2</v>
      </c>
      <c r="E5" s="21" t="s">
        <v>3</v>
      </c>
      <c r="F5" s="32" t="s">
        <v>4</v>
      </c>
      <c r="G5" s="21" t="s">
        <v>5</v>
      </c>
    </row>
    <row r="6" spans="1:7">
      <c r="A6" s="30"/>
      <c r="B6" s="31"/>
      <c r="C6" s="33"/>
      <c r="D6" s="33"/>
      <c r="E6" s="22" t="s">
        <v>6</v>
      </c>
      <c r="F6" s="33"/>
      <c r="G6" s="22" t="s">
        <v>7</v>
      </c>
    </row>
    <row r="7" spans="1:7">
      <c r="A7" s="26" t="s">
        <v>83</v>
      </c>
      <c r="B7" s="27"/>
      <c r="C7" s="8"/>
      <c r="D7" s="9"/>
      <c r="E7" s="10">
        <v>25660</v>
      </c>
      <c r="F7" s="11"/>
      <c r="G7" s="11"/>
    </row>
    <row r="8" spans="1:7">
      <c r="A8" s="12" t="s">
        <v>84</v>
      </c>
      <c r="B8" s="13" t="s">
        <v>85</v>
      </c>
      <c r="C8" s="14" t="s">
        <v>36</v>
      </c>
      <c r="D8" s="15" t="s">
        <v>25</v>
      </c>
      <c r="E8" s="16">
        <v>25660</v>
      </c>
      <c r="F8" s="17"/>
      <c r="G8" s="17"/>
    </row>
    <row r="9" spans="1:7">
      <c r="A9" s="23" t="s">
        <v>108</v>
      </c>
      <c r="B9" s="24"/>
      <c r="C9" s="24"/>
      <c r="D9" s="25"/>
      <c r="E9" s="18">
        <f>E7</f>
        <v>25660</v>
      </c>
      <c r="F9" s="19"/>
      <c r="G9" s="19"/>
    </row>
  </sheetData>
  <mergeCells count="7">
    <mergeCell ref="A9:D9"/>
    <mergeCell ref="A3:G3"/>
    <mergeCell ref="A5:B6"/>
    <mergeCell ref="C5:C6"/>
    <mergeCell ref="D5:D6"/>
    <mergeCell ref="F5:F6"/>
    <mergeCell ref="A7:B7"/>
  </mergeCells>
  <printOptions horizontalCentered="1"/>
  <pageMargins left="0.19685039370078741" right="0.19685039370078741" top="0.53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0"/>
  <sheetViews>
    <sheetView view="pageBreakPreview" zoomScaleSheetLayoutView="100" workbookViewId="0">
      <selection activeCell="E11" sqref="E11"/>
    </sheetView>
  </sheetViews>
  <sheetFormatPr defaultRowHeight="18.75"/>
  <cols>
    <col min="1" max="1" width="15.75" style="20" bestFit="1" customWidth="1"/>
    <col min="2" max="2" width="79.25" style="20" customWidth="1"/>
    <col min="3" max="3" width="19.25" style="2" bestFit="1" customWidth="1"/>
    <col min="4" max="4" width="12" style="2" bestFit="1" customWidth="1"/>
    <col min="5" max="5" width="10.125" style="2" bestFit="1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112</v>
      </c>
      <c r="B3" s="37"/>
      <c r="C3" s="37"/>
      <c r="D3" s="37"/>
      <c r="E3" s="37"/>
      <c r="F3" s="37"/>
      <c r="G3" s="37"/>
    </row>
    <row r="5" spans="1:7">
      <c r="A5" s="28" t="s">
        <v>0</v>
      </c>
      <c r="B5" s="29"/>
      <c r="C5" s="32" t="s">
        <v>1</v>
      </c>
      <c r="D5" s="32" t="s">
        <v>2</v>
      </c>
      <c r="E5" s="21" t="s">
        <v>3</v>
      </c>
      <c r="F5" s="32" t="s">
        <v>4</v>
      </c>
      <c r="G5" s="21" t="s">
        <v>5</v>
      </c>
    </row>
    <row r="6" spans="1:7">
      <c r="A6" s="30"/>
      <c r="B6" s="31"/>
      <c r="C6" s="33"/>
      <c r="D6" s="33"/>
      <c r="E6" s="22" t="s">
        <v>6</v>
      </c>
      <c r="F6" s="33"/>
      <c r="G6" s="22" t="s">
        <v>7</v>
      </c>
    </row>
    <row r="7" spans="1:7">
      <c r="A7" s="26" t="s">
        <v>86</v>
      </c>
      <c r="B7" s="27"/>
      <c r="C7" s="8"/>
      <c r="D7" s="9"/>
      <c r="E7" s="10">
        <v>324078</v>
      </c>
      <c r="F7" s="11"/>
      <c r="G7" s="11"/>
    </row>
    <row r="8" spans="1:7">
      <c r="A8" s="12" t="s">
        <v>87</v>
      </c>
      <c r="B8" s="13" t="s">
        <v>88</v>
      </c>
      <c r="C8" s="14" t="s">
        <v>16</v>
      </c>
      <c r="D8" s="15" t="s">
        <v>25</v>
      </c>
      <c r="E8" s="16">
        <v>266018</v>
      </c>
      <c r="F8" s="17"/>
      <c r="G8" s="17"/>
    </row>
    <row r="9" spans="1:7">
      <c r="A9" s="12" t="s">
        <v>89</v>
      </c>
      <c r="B9" s="13" t="s">
        <v>90</v>
      </c>
      <c r="C9" s="14" t="s">
        <v>65</v>
      </c>
      <c r="D9" s="15" t="s">
        <v>25</v>
      </c>
      <c r="E9" s="16">
        <v>58060</v>
      </c>
      <c r="F9" s="17"/>
      <c r="G9" s="17"/>
    </row>
    <row r="10" spans="1:7">
      <c r="A10" s="23" t="s">
        <v>108</v>
      </c>
      <c r="B10" s="24"/>
      <c r="C10" s="24"/>
      <c r="D10" s="25"/>
      <c r="E10" s="18">
        <f>E7</f>
        <v>324078</v>
      </c>
      <c r="F10" s="19"/>
      <c r="G10" s="19"/>
    </row>
  </sheetData>
  <mergeCells count="7">
    <mergeCell ref="A10:D10"/>
    <mergeCell ref="A7:B7"/>
    <mergeCell ref="A3:G3"/>
    <mergeCell ref="A5:B6"/>
    <mergeCell ref="C5:C6"/>
    <mergeCell ref="D5:D6"/>
    <mergeCell ref="F5:F6"/>
  </mergeCells>
  <printOptions horizontalCentered="1"/>
  <pageMargins left="0.19685039370078741" right="0.19685039370078741" top="0.53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G9"/>
  <sheetViews>
    <sheetView view="pageBreakPreview" zoomScaleSheetLayoutView="100" workbookViewId="0">
      <selection activeCell="E10" sqref="E10"/>
    </sheetView>
  </sheetViews>
  <sheetFormatPr defaultRowHeight="18.75"/>
  <cols>
    <col min="1" max="1" width="15.75" style="20" bestFit="1" customWidth="1"/>
    <col min="2" max="2" width="79.25" style="20" customWidth="1"/>
    <col min="3" max="3" width="19.25" style="2" bestFit="1" customWidth="1"/>
    <col min="4" max="4" width="12" style="2" bestFit="1" customWidth="1"/>
    <col min="5" max="5" width="10.125" style="2" bestFit="1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113</v>
      </c>
      <c r="B3" s="37"/>
      <c r="C3" s="37"/>
      <c r="D3" s="37"/>
      <c r="E3" s="37"/>
      <c r="F3" s="37"/>
      <c r="G3" s="37"/>
    </row>
    <row r="5" spans="1:7">
      <c r="A5" s="28" t="s">
        <v>0</v>
      </c>
      <c r="B5" s="29"/>
      <c r="C5" s="32" t="s">
        <v>1</v>
      </c>
      <c r="D5" s="32" t="s">
        <v>2</v>
      </c>
      <c r="E5" s="21" t="s">
        <v>3</v>
      </c>
      <c r="F5" s="32" t="s">
        <v>4</v>
      </c>
      <c r="G5" s="21" t="s">
        <v>5</v>
      </c>
    </row>
    <row r="6" spans="1:7">
      <c r="A6" s="30"/>
      <c r="B6" s="31"/>
      <c r="C6" s="33"/>
      <c r="D6" s="33"/>
      <c r="E6" s="22" t="s">
        <v>6</v>
      </c>
      <c r="F6" s="33"/>
      <c r="G6" s="22" t="s">
        <v>7</v>
      </c>
    </row>
    <row r="7" spans="1:7">
      <c r="A7" s="26" t="s">
        <v>91</v>
      </c>
      <c r="B7" s="27"/>
      <c r="C7" s="8"/>
      <c r="D7" s="9"/>
      <c r="E7" s="10">
        <v>255980</v>
      </c>
      <c r="F7" s="11"/>
      <c r="G7" s="11"/>
    </row>
    <row r="8" spans="1:7">
      <c r="A8" s="12" t="s">
        <v>92</v>
      </c>
      <c r="B8" s="13" t="s">
        <v>93</v>
      </c>
      <c r="C8" s="14" t="s">
        <v>43</v>
      </c>
      <c r="D8" s="15" t="s">
        <v>25</v>
      </c>
      <c r="E8" s="16">
        <v>255980</v>
      </c>
      <c r="F8" s="17"/>
      <c r="G8" s="17"/>
    </row>
    <row r="9" spans="1:7">
      <c r="A9" s="23" t="s">
        <v>108</v>
      </c>
      <c r="B9" s="24"/>
      <c r="C9" s="24"/>
      <c r="D9" s="25"/>
      <c r="E9" s="18">
        <f>E7</f>
        <v>255980</v>
      </c>
      <c r="F9" s="19"/>
      <c r="G9" s="19"/>
    </row>
  </sheetData>
  <mergeCells count="7">
    <mergeCell ref="A7:B7"/>
    <mergeCell ref="A9:D9"/>
    <mergeCell ref="A3:G3"/>
    <mergeCell ref="A5:B6"/>
    <mergeCell ref="C5:C6"/>
    <mergeCell ref="D5:D6"/>
    <mergeCell ref="F5:F6"/>
  </mergeCells>
  <printOptions horizontalCentered="1"/>
  <pageMargins left="0.19685039370078741" right="0.19685039370078741" top="0.53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0"/>
  <sheetViews>
    <sheetView view="pageBreakPreview" zoomScaleSheetLayoutView="100" workbookViewId="0">
      <selection activeCell="B28" sqref="B28"/>
    </sheetView>
  </sheetViews>
  <sheetFormatPr defaultRowHeight="18.75"/>
  <cols>
    <col min="1" max="1" width="15.75" style="20" bestFit="1" customWidth="1"/>
    <col min="2" max="2" width="79.25" style="20" customWidth="1"/>
    <col min="3" max="3" width="19.25" style="2" bestFit="1" customWidth="1"/>
    <col min="4" max="4" width="12" style="2" bestFit="1" customWidth="1"/>
    <col min="5" max="5" width="10.125" style="2" bestFit="1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114</v>
      </c>
      <c r="B3" s="37"/>
      <c r="C3" s="37"/>
      <c r="D3" s="37"/>
      <c r="E3" s="37"/>
      <c r="F3" s="37"/>
      <c r="G3" s="37"/>
    </row>
    <row r="5" spans="1:7">
      <c r="A5" s="28" t="s">
        <v>0</v>
      </c>
      <c r="B5" s="29"/>
      <c r="C5" s="32" t="s">
        <v>1</v>
      </c>
      <c r="D5" s="32" t="s">
        <v>2</v>
      </c>
      <c r="E5" s="21" t="s">
        <v>3</v>
      </c>
      <c r="F5" s="32" t="s">
        <v>4</v>
      </c>
      <c r="G5" s="21" t="s">
        <v>5</v>
      </c>
    </row>
    <row r="6" spans="1:7">
      <c r="A6" s="30"/>
      <c r="B6" s="31"/>
      <c r="C6" s="33"/>
      <c r="D6" s="33"/>
      <c r="E6" s="22" t="s">
        <v>6</v>
      </c>
      <c r="F6" s="33"/>
      <c r="G6" s="22" t="s">
        <v>7</v>
      </c>
    </row>
    <row r="7" spans="1:7">
      <c r="A7" s="26" t="s">
        <v>94</v>
      </c>
      <c r="B7" s="27"/>
      <c r="C7" s="8"/>
      <c r="D7" s="9"/>
      <c r="E7" s="10">
        <v>403210</v>
      </c>
      <c r="F7" s="11"/>
      <c r="G7" s="11"/>
    </row>
    <row r="8" spans="1:7">
      <c r="A8" s="12" t="s">
        <v>95</v>
      </c>
      <c r="B8" s="13" t="s">
        <v>96</v>
      </c>
      <c r="C8" s="14" t="s">
        <v>97</v>
      </c>
      <c r="D8" s="15" t="s">
        <v>25</v>
      </c>
      <c r="E8" s="16">
        <v>282749</v>
      </c>
      <c r="F8" s="17"/>
      <c r="G8" s="17"/>
    </row>
    <row r="9" spans="1:7">
      <c r="A9" s="12" t="s">
        <v>98</v>
      </c>
      <c r="B9" s="13" t="s">
        <v>99</v>
      </c>
      <c r="C9" s="14" t="s">
        <v>56</v>
      </c>
      <c r="D9" s="15" t="s">
        <v>25</v>
      </c>
      <c r="E9" s="16">
        <v>120461</v>
      </c>
      <c r="F9" s="17"/>
      <c r="G9" s="17"/>
    </row>
    <row r="10" spans="1:7">
      <c r="A10" s="23" t="s">
        <v>108</v>
      </c>
      <c r="B10" s="24"/>
      <c r="C10" s="24"/>
      <c r="D10" s="25"/>
      <c r="E10" s="18">
        <f>E7</f>
        <v>403210</v>
      </c>
      <c r="F10" s="19"/>
      <c r="G10" s="19"/>
    </row>
  </sheetData>
  <mergeCells count="7">
    <mergeCell ref="A7:B7"/>
    <mergeCell ref="A10:D10"/>
    <mergeCell ref="A3:G3"/>
    <mergeCell ref="A5:B6"/>
    <mergeCell ref="C5:C6"/>
    <mergeCell ref="D5:D6"/>
    <mergeCell ref="F5:F6"/>
  </mergeCells>
  <printOptions horizontalCentered="1"/>
  <pageMargins left="0.19685039370078741" right="0.19685039370078741" top="0.53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0"/>
  <sheetViews>
    <sheetView view="pageBreakPreview" zoomScaleSheetLayoutView="100" workbookViewId="0">
      <selection activeCell="D19" sqref="D19"/>
    </sheetView>
  </sheetViews>
  <sheetFormatPr defaultRowHeight="18.75"/>
  <cols>
    <col min="1" max="1" width="15.75" style="20" bestFit="1" customWidth="1"/>
    <col min="2" max="2" width="79.25" style="20" customWidth="1"/>
    <col min="3" max="3" width="19.25" style="2" bestFit="1" customWidth="1"/>
    <col min="4" max="4" width="12" style="2" bestFit="1" customWidth="1"/>
    <col min="5" max="5" width="10.125" style="2" bestFit="1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115</v>
      </c>
      <c r="B3" s="37"/>
      <c r="C3" s="37"/>
      <c r="D3" s="37"/>
      <c r="E3" s="37"/>
      <c r="F3" s="37"/>
      <c r="G3" s="37"/>
    </row>
    <row r="5" spans="1:7">
      <c r="A5" s="28" t="s">
        <v>0</v>
      </c>
      <c r="B5" s="29"/>
      <c r="C5" s="32" t="s">
        <v>1</v>
      </c>
      <c r="D5" s="32" t="s">
        <v>2</v>
      </c>
      <c r="E5" s="21" t="s">
        <v>3</v>
      </c>
      <c r="F5" s="32" t="s">
        <v>4</v>
      </c>
      <c r="G5" s="21" t="s">
        <v>5</v>
      </c>
    </row>
    <row r="6" spans="1:7">
      <c r="A6" s="30"/>
      <c r="B6" s="31"/>
      <c r="C6" s="33"/>
      <c r="D6" s="33"/>
      <c r="E6" s="22" t="s">
        <v>6</v>
      </c>
      <c r="F6" s="33"/>
      <c r="G6" s="22" t="s">
        <v>7</v>
      </c>
    </row>
    <row r="7" spans="1:7">
      <c r="A7" s="26" t="s">
        <v>100</v>
      </c>
      <c r="B7" s="27"/>
      <c r="C7" s="8"/>
      <c r="D7" s="9"/>
      <c r="E7" s="10">
        <v>759346</v>
      </c>
      <c r="F7" s="11"/>
      <c r="G7" s="11"/>
    </row>
    <row r="8" spans="1:7">
      <c r="A8" s="12" t="s">
        <v>101</v>
      </c>
      <c r="B8" s="13" t="s">
        <v>102</v>
      </c>
      <c r="C8" s="14" t="s">
        <v>82</v>
      </c>
      <c r="D8" s="15" t="s">
        <v>25</v>
      </c>
      <c r="E8" s="16">
        <v>133846</v>
      </c>
      <c r="F8" s="17"/>
      <c r="G8" s="17"/>
    </row>
    <row r="9" spans="1:7">
      <c r="A9" s="12" t="s">
        <v>103</v>
      </c>
      <c r="B9" s="13" t="s">
        <v>104</v>
      </c>
      <c r="C9" s="14" t="s">
        <v>82</v>
      </c>
      <c r="D9" s="15" t="s">
        <v>25</v>
      </c>
      <c r="E9" s="16">
        <v>625500</v>
      </c>
      <c r="F9" s="17"/>
      <c r="G9" s="17"/>
    </row>
    <row r="10" spans="1:7">
      <c r="A10" s="23" t="s">
        <v>108</v>
      </c>
      <c r="B10" s="24"/>
      <c r="C10" s="24"/>
      <c r="D10" s="25"/>
      <c r="E10" s="18">
        <f>E7</f>
        <v>759346</v>
      </c>
      <c r="F10" s="19"/>
      <c r="G10" s="19"/>
    </row>
  </sheetData>
  <mergeCells count="7">
    <mergeCell ref="A7:B7"/>
    <mergeCell ref="A10:D10"/>
    <mergeCell ref="A3:G3"/>
    <mergeCell ref="A5:B6"/>
    <mergeCell ref="C5:C6"/>
    <mergeCell ref="D5:D6"/>
    <mergeCell ref="F5:F6"/>
  </mergeCells>
  <printOptions horizontalCentered="1"/>
  <pageMargins left="0.19685039370078741" right="0.19685039370078741" top="0.53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view="pageBreakPreview" zoomScaleSheetLayoutView="100" workbookViewId="0">
      <selection activeCell="D15" sqref="D15"/>
    </sheetView>
  </sheetViews>
  <sheetFormatPr defaultRowHeight="18.75"/>
  <cols>
    <col min="1" max="1" width="15.75" style="20" bestFit="1" customWidth="1"/>
    <col min="2" max="2" width="79.25" style="20" customWidth="1"/>
    <col min="3" max="3" width="19.25" style="2" bestFit="1" customWidth="1"/>
    <col min="4" max="4" width="12" style="2" bestFit="1" customWidth="1"/>
    <col min="5" max="5" width="10.125" style="2" bestFit="1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116</v>
      </c>
      <c r="B3" s="37"/>
      <c r="C3" s="37"/>
      <c r="D3" s="37"/>
      <c r="E3" s="37"/>
      <c r="F3" s="37"/>
      <c r="G3" s="37"/>
    </row>
    <row r="5" spans="1:7">
      <c r="A5" s="28" t="s">
        <v>0</v>
      </c>
      <c r="B5" s="29"/>
      <c r="C5" s="32" t="s">
        <v>1</v>
      </c>
      <c r="D5" s="32" t="s">
        <v>2</v>
      </c>
      <c r="E5" s="21" t="s">
        <v>3</v>
      </c>
      <c r="F5" s="32" t="s">
        <v>4</v>
      </c>
      <c r="G5" s="21" t="s">
        <v>5</v>
      </c>
    </row>
    <row r="6" spans="1:7">
      <c r="A6" s="30"/>
      <c r="B6" s="31"/>
      <c r="C6" s="33"/>
      <c r="D6" s="33"/>
      <c r="E6" s="22" t="s">
        <v>6</v>
      </c>
      <c r="F6" s="33"/>
      <c r="G6" s="22" t="s">
        <v>7</v>
      </c>
    </row>
    <row r="7" spans="1:7">
      <c r="A7" s="26" t="s">
        <v>105</v>
      </c>
      <c r="B7" s="27"/>
      <c r="C7" s="8"/>
      <c r="D7" s="9"/>
      <c r="E7" s="10">
        <v>302826</v>
      </c>
      <c r="F7" s="11"/>
      <c r="G7" s="11"/>
    </row>
    <row r="8" spans="1:7">
      <c r="A8" s="12" t="s">
        <v>106</v>
      </c>
      <c r="B8" s="13" t="s">
        <v>107</v>
      </c>
      <c r="C8" s="14" t="s">
        <v>79</v>
      </c>
      <c r="D8" s="15" t="s">
        <v>25</v>
      </c>
      <c r="E8" s="16">
        <v>302826</v>
      </c>
      <c r="F8" s="17"/>
      <c r="G8" s="17"/>
    </row>
    <row r="9" spans="1:7">
      <c r="A9" s="23" t="s">
        <v>108</v>
      </c>
      <c r="B9" s="24"/>
      <c r="C9" s="24"/>
      <c r="D9" s="25"/>
      <c r="E9" s="18">
        <f>E7</f>
        <v>302826</v>
      </c>
      <c r="F9" s="19"/>
      <c r="G9" s="19"/>
    </row>
  </sheetData>
  <mergeCells count="7">
    <mergeCell ref="A7:B7"/>
    <mergeCell ref="A9:D9"/>
    <mergeCell ref="A3:G3"/>
    <mergeCell ref="A5:B6"/>
    <mergeCell ref="C5:C6"/>
    <mergeCell ref="D5:D6"/>
    <mergeCell ref="F5:F6"/>
  </mergeCells>
  <printOptions horizontalCentered="1"/>
  <pageMargins left="0.19685039370078741" right="0.19685039370078741" top="0.53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8</vt:i4>
      </vt:variant>
    </vt:vector>
  </HeadingPairs>
  <TitlesOfParts>
    <vt:vector size="16" baseType="lpstr">
      <vt:lpstr>เกษตร</vt:lpstr>
      <vt:lpstr>งานบริหารทั่วไป</vt:lpstr>
      <vt:lpstr>หลักสูตรคหกรรมศาสตร์</vt:lpstr>
      <vt:lpstr>สาขาวิชาเกษตรศาสตร์</vt:lpstr>
      <vt:lpstr>สาขาวิชาพืชศาสตร์</vt:lpstr>
      <vt:lpstr>สาขาวิชาสัตวศาสตร์</vt:lpstr>
      <vt:lpstr>สาขาวิชาการประมง</vt:lpstr>
      <vt:lpstr>สาขาวิชาเทคโนโลยีการอาหาร</vt:lpstr>
      <vt:lpstr>เกษตร!Print_Titles</vt:lpstr>
      <vt:lpstr>งานบริหารทั่วไป!Print_Titles</vt:lpstr>
      <vt:lpstr>สาขาวิชาการประมง!Print_Titles</vt:lpstr>
      <vt:lpstr>สาขาวิชาเกษตรศาสตร์!Print_Titles</vt:lpstr>
      <vt:lpstr>สาขาวิชาเทคโนโลยีการอาหาร!Print_Titles</vt:lpstr>
      <vt:lpstr>สาขาวิชาพืชศาสตร์!Print_Titles</vt:lpstr>
      <vt:lpstr>สาขาวิชาสัตวศาสตร์!Print_Titles</vt:lpstr>
      <vt:lpstr>หลักสูตรคหกรรมศาสตร์!Print_Titles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SIWARAT</dc:creator>
  <cp:lastModifiedBy>game</cp:lastModifiedBy>
  <cp:lastPrinted>2016-05-01T05:01:51Z</cp:lastPrinted>
  <dcterms:created xsi:type="dcterms:W3CDTF">2016-04-29T11:57:26Z</dcterms:created>
  <dcterms:modified xsi:type="dcterms:W3CDTF">2016-05-01T05:01:55Z</dcterms:modified>
</cp:coreProperties>
</file>