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กองกลาง" sheetId="1" r:id="rId1"/>
  </sheets>
  <definedNames>
    <definedName name="_xlnm.Print_Area" localSheetId="0">กองกลาง!$A$1:$L$137</definedName>
    <definedName name="_xlnm.Print_Titles" localSheetId="0">กองกลาง!$4:$5</definedName>
  </definedNames>
  <calcPr calcId="124519"/>
</workbook>
</file>

<file path=xl/calcChain.xml><?xml version="1.0" encoding="utf-8"?>
<calcChain xmlns="http://schemas.openxmlformats.org/spreadsheetml/2006/main">
  <c r="H39" i="1"/>
  <c r="F39"/>
  <c r="H38"/>
  <c r="F38"/>
  <c r="F137" s="1"/>
</calcChain>
</file>

<file path=xl/sharedStrings.xml><?xml version="1.0" encoding="utf-8"?>
<sst xmlns="http://schemas.openxmlformats.org/spreadsheetml/2006/main" count="503" uniqueCount="293">
  <si>
    <t>สรุปผลการเบิกจ่ายงบประมาณตามประเด็นยุทธศาสตร์/กลยุทธ์/โครงการ ประจำปีงบประมาณ พ.ศ.  2559 (เบิกจ่ายหน่วยงาน) ณ 26 เมษายน 2559</t>
  </si>
  <si>
    <t>กองกลาง สำนักงานอธิการบดี มหาวิทยาลัยราชภัฏสกลนคร</t>
  </si>
  <si>
    <t>ที่</t>
  </si>
  <si>
    <t>รหัสโครงการ</t>
  </si>
  <si>
    <t>ประเด็นยุทธศาสตร์/กลยุทธ์/โครงการ</t>
  </si>
  <si>
    <t>ผู้รับผิดชอบ</t>
  </si>
  <si>
    <t xml:space="preserve">ประเภทงบประมาณ </t>
  </si>
  <si>
    <t xml:space="preserve">งบประมาณที่จัดสรร </t>
  </si>
  <si>
    <t>งบประมาณ
(เบิกจ่ายหน่วยงาน)
ณ 26 เม.ย. 59</t>
  </si>
  <si>
    <t>งบประมาณ
(คงเหลือ)</t>
  </si>
  <si>
    <t>สถานะการดำเนินโครงการ</t>
  </si>
  <si>
    <t>ส่งเล่มรายงานผล</t>
  </si>
  <si>
    <t>คำชี้แจง/เหตุผล</t>
  </si>
  <si>
    <t>ปัญหา/อุปสรรค</t>
  </si>
  <si>
    <t>ข้อเสนอแนะ/แนางทางแก้ไข</t>
  </si>
  <si>
    <t>ยังไม่ดำเนินการ</t>
  </si>
  <si>
    <t>อยู่ระหว่างดำเนินการ</t>
  </si>
  <si>
    <t>ดำเนินการแล้ว</t>
  </si>
  <si>
    <t>(ระบุเป็นข้อๆ)</t>
  </si>
  <si>
    <t>ประเด็นยุทธ์ที่ 1 : การผลิตบัณฑิตที่มีคุณภาพ</t>
  </si>
  <si>
    <t>กลยุทธ์ : การผลิตที่มีคุณภาพตามกรอบ TQF พร้อมอยู่ในประชาคมอาเซียน</t>
  </si>
  <si>
    <t>59A22110กกง14W01</t>
  </si>
  <si>
    <t>โครงการเตรียมความพร้อมสู่ประชาคมอาเซียน (งบกลาง)</t>
  </si>
  <si>
    <t>รศ.ดร.ชนินทร์   วะสีนนท์</t>
  </si>
  <si>
    <t>แผ่นดิน</t>
  </si>
  <si>
    <t>59A33103กกง01W05</t>
  </si>
  <si>
    <t>โครงการประกันคุณภาพการศึกษา สำนักงานอธิการบดี</t>
  </si>
  <si>
    <t>นายเกษม   บุตรดี</t>
  </si>
  <si>
    <t>59A33103กกง14W02</t>
  </si>
  <si>
    <t>โครงการเงินอุดหนุนค่าใช้จ่ายในการพัฒนาสื่อการสอนและสื่อการเรียนรู้ ด้วยตนเอง (ด้านวิทยาศาสตร์และเทคโนโลยี)</t>
  </si>
  <si>
    <t>59A33103กกง14W04</t>
  </si>
  <si>
    <t>โครงการค่าใช้จ่ายในการพัฒนาการเรียนการสอนวิทยาศาสตร์และวิทยาศาสตร์ประยุกต์ (ด้านวิทยาศาสตร์และเทคโนโลยี)</t>
  </si>
  <si>
    <t>59A33103กกง18W01</t>
  </si>
  <si>
    <t>โครงการอบรมภาษามือสำหรับเพื่อนร่วมชั้นเรียนนักศึกษาหูหนวก ปีการศึกษา 2559</t>
  </si>
  <si>
    <t>น.ส.ภาวิณี   สีมา</t>
  </si>
  <si>
    <t>59A33204กกง14W06</t>
  </si>
  <si>
    <t>โครงการเงินอุดหนุนค่าใช้จ่ายในการพัฒนาสื่อการสอนและสื่อการเรียนรู้ ด้วยตนเอง (ด้านสังคมศาสตร์)</t>
  </si>
  <si>
    <t>59A33204กกง14W10</t>
  </si>
  <si>
    <t>โครงการค่าใช้จ่ายในการพัฒนาการเรียนการสอนวิทยาศาสตร์และวิทยาศาสตร์ประยุกต์ (ด้านสังคมศาสตร์)</t>
  </si>
  <si>
    <t>59A33305กกง14W04</t>
  </si>
  <si>
    <t>โครงการค่าใช้จ่ายในการจัดการศึกษาเพื่อพัฒนาวิชาชีพครู</t>
  </si>
  <si>
    <t>59A44112กกง13W01</t>
  </si>
  <si>
    <t>โครงการค่าใช้จ่ายสนับสนุนการเรียนการสอนขั้นพื้นฐาน</t>
  </si>
  <si>
    <t>นางยุพิน   ศรีชาติ</t>
  </si>
  <si>
    <t>59P33204กกง18W03</t>
  </si>
  <si>
    <t>โครงการการประชุมสัมมนาเตรียมความพร้อมนักศึกษาพิการก่อนเปิดภาคเรียน</t>
  </si>
  <si>
    <t>นายนิกร   สุขปรุง</t>
  </si>
  <si>
    <t>งบประมาณเงินรายได้</t>
  </si>
  <si>
    <t>59P44112กกง13W01</t>
  </si>
  <si>
    <t>โครงการห้องเรียนพ่อแม่</t>
  </si>
  <si>
    <t>59P44112กกง13W04</t>
  </si>
  <si>
    <t>โครงการจัดหาวัสดุ อุปกรณ์ ครุภัณฑ์ของโรงเรียนวิถีธรรมแห่งมหาวิทยาลัยราชภัฏสกลนคร</t>
  </si>
  <si>
    <t>59P44112กกง13W05</t>
  </si>
  <si>
    <t>โครงการการคัดเลือกนักเรียนประจำปีการศึกษา 2559</t>
  </si>
  <si>
    <t>59P44112กกง13W06</t>
  </si>
  <si>
    <t>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</si>
  <si>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t>59P44112กกง13W08</t>
  </si>
  <si>
    <t>โครงการจัดหาครูระดับประถมศึกษาเพื่อให้ครบทุกกลุ่มประสบการณ์การเรียนรู้</t>
  </si>
  <si>
    <t>กลยุทธ์ : สนับสนุนและส่งเสริมการจัดกิจกรรมการพัฒนานักศึกษา</t>
  </si>
  <si>
    <t>59P33204กกง01W09</t>
  </si>
  <si>
    <t>โครงการส่งเสริมสนับสนุนให้นักศึกษามีรายได้ระหว่างเรียน</t>
  </si>
  <si>
    <t>นายวิชาญ   ฤทธิธรรม</t>
  </si>
  <si>
    <t>กลยุทธ์ : พัฒนาศักยภาพอาจารย์</t>
  </si>
  <si>
    <t>59A33204กกง02W06</t>
  </si>
  <si>
    <t>โครงการพัฒนาผู้บริหารทุกระดับ</t>
  </si>
  <si>
    <t>น.ส.อังคณา   ศิริกุล</t>
  </si>
  <si>
    <t>59A33305กกง14W03</t>
  </si>
  <si>
    <t>โครงการเงินอุดหนุนสำหรับโครงการบริการวิชาการ (งบกลาง)</t>
  </si>
  <si>
    <t>59P33204กกง01W08</t>
  </si>
  <si>
    <t>โครงการพัฒนาบุคลากรของโรงเรียนวิถีธรรมแห่งมหาวิทยาลัยราชภัฏสกลนคร</t>
  </si>
  <si>
    <t>59P33204กกง18W01</t>
  </si>
  <si>
    <t>โครงการพัฒนาศักยภาพบุคลากร งานพัฒนาและส่งเสริมการศึกษานักศึกษาพิการเพื่อเพิ่มประสิทธิภาพในการปฏิบัติงาน</t>
  </si>
  <si>
    <t>น.ส.อรศิริ   ไชยเทพ</t>
  </si>
  <si>
    <t>ประเด็นยุทธ์ที่ 3 : การส่งเสริมการบริการวิชาการแก่ท้องถิ่น</t>
  </si>
  <si>
    <t>กลยุทธ์ : ส่งเสริมและสนับสนุนการให้บริการวิชาการเพื่อสร้างความเข้มแข็งให้ชุมชน</t>
  </si>
  <si>
    <t>59A11111กกง14W01</t>
  </si>
  <si>
    <t>โครงการพัฒนาศักยภาพบุคลากรด้านการท่องเที่ยว</t>
  </si>
  <si>
    <t>59A33204กกง14W07</t>
  </si>
  <si>
    <t>โครงการพัฒนาศักยภาพและพัฒนาคุณภาพชีวิตอาจารย์และบุคลากรการศึกษา</t>
  </si>
  <si>
    <t>59A33305กกง04W01</t>
  </si>
  <si>
    <t>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 เนื่องในวาระต่างๆ</t>
  </si>
  <si>
    <t>นายจารุวิทย์   ลังภูลี</t>
  </si>
  <si>
    <t>59A33305กกง14W06</t>
  </si>
  <si>
    <t>กลยุทธ์ : สร้างความร่วมมือการบริการทางวิชาการในระดับสากล</t>
  </si>
  <si>
    <t>59A33204กกง14W11</t>
  </si>
  <si>
    <t>โครงการค่าใช้จ่ายในการสร้างความร่วมมือทางด้านวิชาการ (ด้านสังคมศาสตร์)</t>
  </si>
  <si>
    <t>ประเด็นยุทธ์ที่ 4 : การทำนุบำรุงศิลปวัฒนธรรมและสิ่งแวดล้อมของท้องถิ่น</t>
  </si>
  <si>
    <t>กลยุทธ์ : ส่งเสริมการอนุรักษ์ศิลปวัฒนธรรมและสิ่งแวดล้อมของท้องถิ่น</t>
  </si>
  <si>
    <t>59A55108กกง14W01</t>
  </si>
  <si>
    <t>โครงการเงินอุดหนุนการสืบสานศิลปวัฒนธรรม (งบกลาง)</t>
  </si>
  <si>
    <t>กลยุทธ์ : พัฒนาระบบและกลไกการทำนุบำรุงศิลปวัฒนธรรมและสิ่งแวดล้อม</t>
  </si>
  <si>
    <t>59A55109กกง14W01</t>
  </si>
  <si>
    <t>โครงการเงินอุดหนุนสำหรับการโครงการอนุรักษ์วัฒธรรมท้องถิ่นและโครงการทำนุบำรุงศิลปวัฒนธรรม (งบกลาง)</t>
  </si>
  <si>
    <t>ประเด็นยุทธ์ที่ 5 : การบริหารจัดการที่มีคุณภาพ</t>
  </si>
  <si>
    <t>กลยุทธ์ : การพัฒนาการบริหารจัดการให้เป็นไปตามหลักธรรมาภิบาล</t>
  </si>
  <si>
    <t>59A33101กกง05W01</t>
  </si>
  <si>
    <t>โครงการชุดครุภัณฑ์ประกอบอาคารพลศึกษาเอนกประสงค์และศูนย์กีฬาในร่ม</t>
  </si>
  <si>
    <t>นางอุดมพร   บุตรสุวรรณ์</t>
  </si>
  <si>
    <t>59A33103กกง01W02</t>
  </si>
  <si>
    <t>โครงการการบริหารงานสารบรรณด้านการจัดเก็บเอกสารและการทำลายเอกสาร</t>
  </si>
  <si>
    <t>น.ส.พิชญาดา   ธานี</t>
  </si>
  <si>
    <t>59A33103กกง03W02</t>
  </si>
  <si>
    <t>โครงการเงินเดือนข้าราชการ ลูกจ้างประจำ พนักงานราชการ และค่าตอบแทนข้าราชการลูกจ้างประจำ ค่าสาธารณูปโภค ค่าใช้จ่ายเงินอุดหนุนพนักงานมหาวิทยาลัย (ด้านวิทยาศาสตร์และเทคโนโลยี)</t>
  </si>
  <si>
    <t>นางมาลัยวัลย์   อินคำน้อย</t>
  </si>
  <si>
    <t>59A33103กกง05W01</t>
  </si>
  <si>
    <t>โครงการบริหารพัสดุของสำนักงานอธิการบดี</t>
  </si>
  <si>
    <t>59A33103กกง05W02</t>
  </si>
  <si>
    <t>โครงการจ้างเหมาทำความสะอาด จำนวน 4 หลัง</t>
  </si>
  <si>
    <t>59A33103กกง05W03</t>
  </si>
  <si>
    <t>โครงการอาคารเอนกประสงค์ 1 หลัง</t>
  </si>
  <si>
    <t>นายปีดา   โทนสิมมา</t>
  </si>
  <si>
    <t>59A33103กกง05W04</t>
  </si>
  <si>
    <t>โครงการค่าปรับปรุงอาคารสถาบันภาษาศิลปและวัฒธรรม 1 งาน</t>
  </si>
  <si>
    <t>59A33103กกง05W05</t>
  </si>
  <si>
    <t>โครงการค่าปรับปรุงหอประชุมมหาวชิราลงกรณ 1 งาน</t>
  </si>
  <si>
    <t>59A33103กกง05W06</t>
  </si>
  <si>
    <t>โครงการค่าปรับปรุงหอประชุม 1 งาน</t>
  </si>
  <si>
    <t>59A33103กกง05W07</t>
  </si>
  <si>
    <t>โครงการกลุ่มอาคารหอพักนักศึกษาและบุคลากร พร้อมรายการประกอบ 1 หลัง</t>
  </si>
  <si>
    <t>59A33103กกง08W01</t>
  </si>
  <si>
    <t>โครงการพัฒนาศักยภาพบุคลากรทางด้านการประกันคุณภาพ</t>
  </si>
  <si>
    <t>น.ส.จันทร์ฉาย   อินธิแสน</t>
  </si>
  <si>
    <t>59A33103กกง08W02</t>
  </si>
  <si>
    <t>โครงการอบรมการใช้ฐานข้อมูลด้านการประกันคุณภาพการศึกษา ระดับอุดมศึกษา</t>
  </si>
  <si>
    <t>น.ส.ศุภนาฏ   บุญชัยศรี</t>
  </si>
  <si>
    <t>59A33103กกง08W03</t>
  </si>
  <si>
    <t>โครงการจัดทำคู่มือประกันคุณภาพการศึกษา</t>
  </si>
  <si>
    <t>59A33103กกง08W04</t>
  </si>
  <si>
    <t>โครงการอบรมผู้ประเมินคุณภาพการศึกษาภายในของสถาบันอุดมศึกษา ระดับหลักสูตร</t>
  </si>
  <si>
    <t>59A33103กกง14W03</t>
  </si>
  <si>
    <t>โครงการค่าใช้จ่ายในการพัฒนาศูนย์วิทยบริการ (ด้านวิทยาศาสตร์และเทคโนโลยี)</t>
  </si>
  <si>
    <t>59A33103กกง14W05</t>
  </si>
  <si>
    <t>โครงการค่าใช้จ่ายในการประกันคุณภาพการศึกษา (ด้านวิทยาศาสตร์และเทคโนโลยี)</t>
  </si>
  <si>
    <t>59A33103กกง17W02</t>
  </si>
  <si>
    <t>โครงการฝึกซ้อมแผนการป้องกันอัคคีภัยในอาคารสูง</t>
  </si>
  <si>
    <t>นายวรัญญู   นามเพ็ง</t>
  </si>
  <si>
    <t>59A33103กกง17W03</t>
  </si>
  <si>
    <t>โครงการแผนป้องกันและบรรเทาภัยพิบัติ</t>
  </si>
  <si>
    <t>59A33204กกง02W02</t>
  </si>
  <si>
    <t>โครงการนำเข้าข้อมูลระบบจ่ายตรงเงินเดือนข้าราชการและค่าจ้างลูกจ้างประจำ (ฐานกรมบัญชีกลาง)</t>
  </si>
  <si>
    <t>59A33204กกง02W03</t>
  </si>
  <si>
    <t>โครงการจัดทำประมวลกฎหมายและฐานข้อมูลทางกฎหมาย ระเบียบ ข้อบังคับ ประกาศ ของมหาวิทยาลัยราชภัฏสกลนคร</t>
  </si>
  <si>
    <t>นายเนธิชัย   ธานะราช</t>
  </si>
  <si>
    <t>59A33204กกง03W01</t>
  </si>
  <si>
    <t>โครงการเงินเดือนข้าราชการ ลูกจ้างประจำพนักงานราชการ และค่าตอบแทนข้าราชการ ลูกจ้างประจำ ค่าสาธารณูปโภค ค่าใช้จ่ายเงินอุดหนุนพนักงานมหาวิทยาลัย (ด้านสังคมศาสตร์)</t>
  </si>
  <si>
    <t>59A33204กกง05W01</t>
  </si>
  <si>
    <t>โครงการบำรุงรักษาระบบลิฟต์มหาวิทยาลัย</t>
  </si>
  <si>
    <t>59A33204กกง05W02</t>
  </si>
  <si>
    <t>โครงการค่าปรับปรุงหอพักนักศึกษา 1 งาน</t>
  </si>
  <si>
    <t>59A33204กกง05W03</t>
  </si>
  <si>
    <t>โครงการค่าปรับปรุงอาคารคณะวิทยาการจัดการ 1 งาน</t>
  </si>
  <si>
    <t>59A33204กกง05W04</t>
  </si>
  <si>
    <t>โครงการอาคารเรียนรวม 1 หลัง</t>
  </si>
  <si>
    <t>59A33204กกง05W05</t>
  </si>
  <si>
    <t>โครงการศูนย์กีฬาพร้อมสิ่งก่อสร้างประกอบ 1รายการ</t>
  </si>
  <si>
    <t>59A33204กกง08W01</t>
  </si>
  <si>
    <t>โครงการอบรมเทคนิคการบริหารหลักสูตรเพื่อมุ่งสู่ความเป็นเลิศ</t>
  </si>
  <si>
    <t>59A33204กกง08W02</t>
  </si>
  <si>
    <t>โครงการบริหารจัดการสำนักงานงานประกันคุณภาพการศึกษา</t>
  </si>
  <si>
    <t>59A33204กกง14W09</t>
  </si>
  <si>
    <t>โครงการค่าใช้จ่ายในการประกันคุณภาพการศึกษา (ด้านสังคมศาสตร์)</t>
  </si>
  <si>
    <t>59A33204กกง14W12</t>
  </si>
  <si>
    <t>โครงการบริหารจัดการ (ด้านสังคมศาสตร์)</t>
  </si>
  <si>
    <t>59A33305กกง14W05</t>
  </si>
  <si>
    <t>โครงการการป้องกันปราบปรามการทุจริตและประพฤติมิชอบในภาครัฐ</t>
  </si>
  <si>
    <t>59F33204กกง12W01</t>
  </si>
  <si>
    <t>โครงการการบริหารงานภูพานเพลซ</t>
  </si>
  <si>
    <t>บ.กศ. (ภูพานเพลซ)</t>
  </si>
  <si>
    <t>59P33204กกง01W01</t>
  </si>
  <si>
    <t>โครงการประชุมคณะกรรมการบริหารบุคคลในมหาวิทยาลัยราชภัฏสกลนคร (ก.บ.ม.) และประชุมคณะกรรมการบริหาร มหาวิทยาลัยราชภัฏสกลนคร (ก.บ.)</t>
  </si>
  <si>
    <t>59P33204กกง01W02</t>
  </si>
  <si>
    <t>โครงการประชุมสภามหาวิทยาลัยราชภัฏสกลนคร</t>
  </si>
  <si>
    <t>59P33204กกง01W03</t>
  </si>
  <si>
    <t>โครงการประชุมกองกลาง สำนักงานอธิการบดี มหาวิทยาลัยราชภัฏสกลนคร</t>
  </si>
  <si>
    <t>59P33204กกง01W04</t>
  </si>
  <si>
    <t>59P33204กกง01W05</t>
  </si>
  <si>
    <t>โครงการประชุมก่อนเปิด-ปิด ภาคเรียนที่ 2/2558 ถึง ภาคเรียน 1/2559</t>
  </si>
  <si>
    <t>59P33204กกง02W01</t>
  </si>
  <si>
    <t>โครงการบริหารจัดการค่าจ้างรายวันและรายเดือน</t>
  </si>
  <si>
    <t>59P33204กกง02W02</t>
  </si>
  <si>
    <t>โครงการปรับปรุงสำนักงานงานบริหารบุคคลและนิติการ (หน่วยนิติการ) เพื่อรองรับการสนับสนุนภารกิจของมหาวิทยาลัยที่มีประสิทธิภาพ</t>
  </si>
  <si>
    <t>59P33204กกง03W01</t>
  </si>
  <si>
    <t>โครงการบริหารงานมหาวิทยาลัย</t>
  </si>
  <si>
    <t>59P33204กกง03W02</t>
  </si>
  <si>
    <t>โครงการจัดเก็บและจัดทำทะเบียนเอกสาร</t>
  </si>
  <si>
    <t>59P33204กกง04W01</t>
  </si>
  <si>
    <t>โครงการงานกิจการพิเศษ ประจำปี 2559</t>
  </si>
  <si>
    <t>59P33204กกง05W01</t>
  </si>
  <si>
    <t>โครงการพัฒนาระบบงานควบคุมพัสดุของมหาวิทยาลัยโดยใช้เทคโนโลยีสารสนเทศ</t>
  </si>
  <si>
    <t>59P33204กกง06W02</t>
  </si>
  <si>
    <t>โครงการผลิตสื่อสิ่งพิมพ์เพื่อการประชาสัมพันธ์มหาวิทยาลัยราชภัฏสกลนคร</t>
  </si>
  <si>
    <t>น.ส.ภัทร์ศินี   แสนสำแดง</t>
  </si>
  <si>
    <t>59P33204กกง06W03</t>
  </si>
  <si>
    <t>โครงการประชุมเชิงปฏิบัติการ ทบทวนผลการปฏิบัติงานที่ผ่านมาเพื่อพัฒนางานในอนาคต</t>
  </si>
  <si>
    <t>59P33204กกง08W02</t>
  </si>
  <si>
    <t>โครงการประเมินคุณภาพการศึกษาภายใน ระดับมหาวิทยาลัย</t>
  </si>
  <si>
    <t>59P33204กกง08W03</t>
  </si>
  <si>
    <t>โครงการจัดทำรายงานการประเมินคุณภาพการศึกษาภายใน ประจำปีการศึกษา 2558</t>
  </si>
  <si>
    <t>59P33204กกง08W04</t>
  </si>
  <si>
    <t>โครงการรายงานผลการประเมินตนเอง ประจำปีการศึกษา 2558</t>
  </si>
  <si>
    <t>59P33204กกง08W06</t>
  </si>
  <si>
    <t>โครงการจัดทำคู่มือประกันคุณภาพการศึกษา สำหรับนักศึกษาและบุคลากรภายใน</t>
  </si>
  <si>
    <t>น.ส.ศิริพร   ชาวชายโขง</t>
  </si>
  <si>
    <t>59P33204กกง10W01</t>
  </si>
  <si>
    <t>โครงการศึกษาดูงานเพื่อสร้างมุมมองและโลกทัศน์ให้กว้างไกล</t>
  </si>
  <si>
    <t>ผศ.มิ่งสกุล   โฮมวงศ์</t>
  </si>
  <si>
    <t>59P33204กกง10W04</t>
  </si>
  <si>
    <t>โครงการศึกษาดูงานสภาคณาจารย์และข้าราชการสัญจร</t>
  </si>
  <si>
    <t>59P33204กกง10W05</t>
  </si>
  <si>
    <t>โครงการเสวนา ร่วมคิด ร่วมทำ ร่วมพัฒนามหาวิทยาลัย</t>
  </si>
  <si>
    <t>59P33204กกง10W06</t>
  </si>
  <si>
    <t>โครงการเชิดชูเกียรติบุคลากรที่ทำคุณประโยชน์แก่มหาวิทยาลัย ประจำปี 2559</t>
  </si>
  <si>
    <t>59P33204กกง10W07</t>
  </si>
  <si>
    <t>โครงการบริหารสำนักงานสภาคณาจารย์และข้าราชการ ประจำปี 2559</t>
  </si>
  <si>
    <t>59P33204กกง15W01</t>
  </si>
  <si>
    <t>โครงการการเฝ้าระวังโรคติดต่อ ในมหาวิทยาลัยราชภัฏสกลนคร</t>
  </si>
  <si>
    <t>น.ส.ณีรนุช   วรไธสง</t>
  </si>
  <si>
    <t>59P33204กกง15W02</t>
  </si>
  <si>
    <t>โครงการการดูแลสุขภาพบุคลากร งานอนามัยและสุขาภิบาล</t>
  </si>
  <si>
    <t>59P33204กกง15W03</t>
  </si>
  <si>
    <t>โครงการ Health and happiness organization (ตรวจสุขภาพบุคลากรประจำปี พ.ศ. 2559 )</t>
  </si>
  <si>
    <t>59P33204กกง18W02</t>
  </si>
  <si>
    <t>โครงการการซ่อมปรับปรุงและสร้างสิ่งอำนวยความสะดวกสำหรับคนพิการและทุกคน</t>
  </si>
  <si>
    <t>59P33204กกง19W01</t>
  </si>
  <si>
    <t>โครงการค่าตอบแทนคณะกรรมการควบคุมงานและตรวจการจ้าง</t>
  </si>
  <si>
    <t>59P33204กกง19W02</t>
  </si>
  <si>
    <t>โครงการจัดซื้อตู้ควบคุมไฟฟ้าพร้อมติดตั้งภายในมหาวิทยาลัย</t>
  </si>
  <si>
    <t>นายประกายแก้ว   บุตราช</t>
  </si>
  <si>
    <t>59P33204กกง19W03</t>
  </si>
  <si>
    <t>โครงการบริหารจัดการงานระบบไฟฟ้า</t>
  </si>
  <si>
    <t>59P33204กกง19W04</t>
  </si>
  <si>
    <t>โครงการการทำปุ๋ยหมักเพื่อใช้ในการดูแลสวนหย่อม</t>
  </si>
  <si>
    <t>นายณัฏฐวุฑท์   กุตระแสง</t>
  </si>
  <si>
    <t>59P33204กกง19W05</t>
  </si>
  <si>
    <t>โครงการจัดการพลังงานภายในมหาวิทยาลัย</t>
  </si>
  <si>
    <t>59P33204กกง19W06</t>
  </si>
  <si>
    <t>โครงการจ้างเหมาปรับปรุงระบบไฟฟ้าแรงสูงภายในมหาวิทยาลัย</t>
  </si>
  <si>
    <t>59P33204กกง21W01</t>
  </si>
  <si>
    <t>โครงการต่ออายุเบี้ยประกันภัยรถยนต์ (ภาคสมัครใจ)</t>
  </si>
  <si>
    <t>นายสงวน   พรหมพิภักดิ์</t>
  </si>
  <si>
    <t>59P33204กกง21W02</t>
  </si>
  <si>
    <t>โครงการบริหารรถยนต์มหาวิทยาลัย</t>
  </si>
  <si>
    <t>59P44112กกง13W07</t>
  </si>
  <si>
    <t>โครงการบริหารจัดการทรัพยากรของโรงเรียนวิถีธรรมแห่งมหาวิทยาลัยราชภัฏสกลนคร</t>
  </si>
  <si>
    <t>กลยุทธ์ : ส่งเสริมและพัฒนาการสร้างนวัตกรรมและใช้เทคโนโลยีเพื่อเพิ่มประสิทธิภาพการบริหารจัดการ</t>
  </si>
  <si>
    <t>59A33204กกง02W01</t>
  </si>
  <si>
    <t>โครงการระบบบริหารจัดการข้อมูลการลาของบุคลากร มหาวิทยาลัยราชภัฏสกลนคร</t>
  </si>
  <si>
    <t>น.ส.ประภัสสร   พองผาลา</t>
  </si>
  <si>
    <t>59A33204กกง14W08</t>
  </si>
  <si>
    <t>โครงการค่าใช้จ่ายในการพัฒนาศูนย์วิทยบริการ (ด้านสังคมศาสตร์)</t>
  </si>
  <si>
    <t>59P33204กกง05W02</t>
  </si>
  <si>
    <t>กลยุทธ์ : ส่งเสริมและพัฒนาบุคลากรสายสนับสนุน</t>
  </si>
  <si>
    <t>59A33103กกง01W01</t>
  </si>
  <si>
    <t>โครงการการพัฒนาบุคลากรด้วยกระบวนการจิตตปัญญาศึกษา</t>
  </si>
  <si>
    <t>59A33103กกง01W04</t>
  </si>
  <si>
    <t>โครงการศึกษาดูงานเพื่อเพิ่มพูนวิสัยทัศน์ประสิทธิภาพการทำงานของบุคลากรกองกลาง งานบริหารทั่วไป</t>
  </si>
  <si>
    <t>59A33103กกง03W01</t>
  </si>
  <si>
    <t>โครงการศึกษาดูงานแนวปฏิบัติที่ดีของการปฏิบัติงานการเงินและบัญชี</t>
  </si>
  <si>
    <t>59A33103กกง07W01</t>
  </si>
  <si>
    <t>โครงการศึกษาดูงานการออกแบบภูมิสถาปัตย์</t>
  </si>
  <si>
    <t>59A33103กกง17W01</t>
  </si>
  <si>
    <t>โครงการฝึกอบรมทบทวนประจำปีหน่วยรักษาความปลอดภัย</t>
  </si>
  <si>
    <t>59A33204กกง02W04</t>
  </si>
  <si>
    <t>โครงการพัฒนาบุคลากรมหาวิทยาลัยราชภัฏสกลนคร หลักสูตรปฐมนิเทศบุคลากรสายสนับสนุนวิชาการยุคใหม่</t>
  </si>
  <si>
    <t>59A33204กกง02W05</t>
  </si>
  <si>
    <t>โครงการประชุมเชิงปฏิบัติการ เรื่อง การจัดทำเส้นทางความก้าวหน้าในอาชีพของบุคลากรสายสนับสนุนวิชาการและบุคลากรสายวิชาการ (Career Path)</t>
  </si>
  <si>
    <t>59P33204กกง01W06</t>
  </si>
  <si>
    <t>โครงการเกษียณอายุราชการ</t>
  </si>
  <si>
    <t>59P33204กกง01W07</t>
  </si>
  <si>
    <t>โครงการศึกษาดูงานเพื่อเพิ่มพูนวิสัยทัศน์ประสิทธิภาพการทำงานของบุคลากรกองกลาง</t>
  </si>
  <si>
    <t>59P33204กกง02W03</t>
  </si>
  <si>
    <t>โครงการอบรมการจัดทำกรอบระดับตำแหน่งของบุคลากรสายสนับสนุนวิชาการ ประเภทวิชาชีพเฉพาะหรือเชี่ยวชาญเฉพาะ</t>
  </si>
  <si>
    <t>น.ส.รัตติกร   พรมคำ</t>
  </si>
  <si>
    <t>59P33204กกง02W04</t>
  </si>
  <si>
    <t>โครงการศึกษาดูงานเพื่อพัฒนาระบบงานบริหารงานบุคคลให้มีประสิทธิภาพ ณ กองบริหารและพัฒนาทรัพยากรบุคคล ม.บูรพา</t>
  </si>
  <si>
    <t>59P33204กกง06W01</t>
  </si>
  <si>
    <t>โครงการเพิ่มวิสัยทัศน์และพัฒนางานด้านการประชาสัมพันธ์และโสตทัศนูปกรณ์</t>
  </si>
  <si>
    <t>59P33204กกง08W01</t>
  </si>
  <si>
    <t>59P33204กกง08W05</t>
  </si>
  <si>
    <t>โครงการศึกษาดูงานด้านการประกันคุณภาพการศึกษา</t>
  </si>
  <si>
    <t>59P33204กกง10W02</t>
  </si>
  <si>
    <t>โครงการแข่งขันกีฬาคณาจารย์ บุคลากรมหาวิทยาลัยราชภัฏสกลนคร และงานสังสรรค์วันปีใหม่ ปี 2559</t>
  </si>
  <si>
    <t>59P33204กกง10W03</t>
  </si>
  <si>
    <t>โครงการส่งเสริมสุขภาพบุคลากรของมหาวิทยาลัยราชภัฏสกลนคร ประจำปี 2559</t>
  </si>
  <si>
    <t>59P33204กกง10W08</t>
  </si>
  <si>
    <t>โครงการศึกษาดูงานและร่วมแข่งขันกีฬาคณาจารย์ และบุคลากรมหาวิทยาลัยราชภัฏกลุ่มภาคตะวันออกเฉียงเหนือ ครั้งที่ 48</t>
  </si>
  <si>
    <t>59P33204กกง10W09</t>
  </si>
  <si>
    <t>โครงการร่วมแข่งขันกีฬาประเพณีกีฬาจตุรมิตร ครั้งที่ 16</t>
  </si>
  <si>
    <t>59P44112กกง13W02</t>
  </si>
  <si>
    <t>โครงการเสริมทักษะชีวิต</t>
  </si>
  <si>
    <t>59P44112กกง13W03</t>
  </si>
  <si>
    <t>โครงการพัฒนาบุคลากร (professional learning community)</t>
  </si>
  <si>
    <t>รวมงบประมาณทั้งสิ้น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</si>
</sst>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D2FFF0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3" fontId="2" fillId="4" borderId="6" xfId="1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0" borderId="0" xfId="0" applyFont="1"/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4" fontId="2" fillId="5" borderId="6" xfId="0" applyNumberFormat="1" applyFont="1" applyFill="1" applyBorder="1" applyAlignment="1">
      <alignment wrapText="1"/>
    </xf>
    <xf numFmtId="43" fontId="2" fillId="5" borderId="6" xfId="1" applyNumberFormat="1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43" fontId="3" fillId="0" borderId="6" xfId="1" applyNumberFormat="1" applyFont="1" applyBorder="1" applyAlignment="1">
      <alignment vertical="top" wrapText="1"/>
    </xf>
    <xf numFmtId="43" fontId="3" fillId="0" borderId="6" xfId="1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right" wrapText="1"/>
    </xf>
    <xf numFmtId="4" fontId="2" fillId="6" borderId="6" xfId="0" applyNumberFormat="1" applyFont="1" applyFill="1" applyBorder="1" applyAlignment="1">
      <alignment horizontal="right" wrapText="1"/>
    </xf>
    <xf numFmtId="43" fontId="2" fillId="6" borderId="6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3" fontId="3" fillId="0" borderId="0" xfId="1" applyFont="1"/>
    <xf numFmtId="43" fontId="3" fillId="0" borderId="0" xfId="1" applyNumberFormat="1" applyFont="1"/>
    <xf numFmtId="43" fontId="3" fillId="0" borderId="0" xfId="0" applyNumberFormat="1" applyFont="1"/>
    <xf numFmtId="3" fontId="3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4"/>
  <sheetViews>
    <sheetView tabSelected="1" view="pageBreakPreview" zoomScaleSheetLayoutView="100" workbookViewId="0">
      <selection activeCell="I9" sqref="I9"/>
    </sheetView>
  </sheetViews>
  <sheetFormatPr defaultRowHeight="18.75"/>
  <cols>
    <col min="1" max="1" width="3.125" style="40" customWidth="1"/>
    <col min="2" max="2" width="15.5" style="20" bestFit="1" customWidth="1"/>
    <col min="3" max="3" width="37.375" style="20" bestFit="1" customWidth="1"/>
    <col min="4" max="4" width="17.375" style="20" bestFit="1" customWidth="1"/>
    <col min="5" max="5" width="14.5" style="20" customWidth="1"/>
    <col min="6" max="6" width="13.75" style="20" bestFit="1" customWidth="1"/>
    <col min="7" max="7" width="13.375" style="42" bestFit="1" customWidth="1"/>
    <col min="8" max="8" width="13.125" style="42" bestFit="1" customWidth="1"/>
    <col min="9" max="11" width="7.375" style="20" bestFit="1" customWidth="1"/>
    <col min="12" max="12" width="6.75" style="20" customWidth="1"/>
    <col min="13" max="13" width="11.25" style="20" hidden="1" customWidth="1"/>
    <col min="14" max="14" width="11" style="20" hidden="1" customWidth="1"/>
    <col min="15" max="15" width="18.875" style="20" hidden="1" customWidth="1"/>
    <col min="16" max="16384" width="9" style="20"/>
  </cols>
  <sheetData>
    <row r="1" spans="1:15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5" s="9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5" t="s">
        <v>10</v>
      </c>
      <c r="J4" s="6"/>
      <c r="K4" s="7"/>
      <c r="L4" s="3" t="s">
        <v>11</v>
      </c>
      <c r="M4" s="3" t="s">
        <v>12</v>
      </c>
      <c r="N4" s="8" t="s">
        <v>13</v>
      </c>
      <c r="O4" s="8" t="s">
        <v>14</v>
      </c>
    </row>
    <row r="5" spans="1:15" s="9" customFormat="1" ht="56.25">
      <c r="A5" s="10"/>
      <c r="B5" s="10"/>
      <c r="C5" s="10"/>
      <c r="D5" s="10"/>
      <c r="E5" s="10"/>
      <c r="F5" s="10"/>
      <c r="G5" s="11"/>
      <c r="H5" s="11"/>
      <c r="I5" s="12" t="s">
        <v>15</v>
      </c>
      <c r="J5" s="12" t="s">
        <v>16</v>
      </c>
      <c r="K5" s="12" t="s">
        <v>17</v>
      </c>
      <c r="L5" s="10"/>
      <c r="M5" s="10"/>
      <c r="N5" s="13" t="s">
        <v>18</v>
      </c>
      <c r="O5" s="13" t="s">
        <v>18</v>
      </c>
    </row>
    <row r="6" spans="1:15">
      <c r="A6" s="14" t="s">
        <v>19</v>
      </c>
      <c r="B6" s="15"/>
      <c r="C6" s="15"/>
      <c r="D6" s="15"/>
      <c r="E6" s="16"/>
      <c r="F6" s="17">
        <v>6511372</v>
      </c>
      <c r="G6" s="18">
        <v>1135270.8999999999</v>
      </c>
      <c r="H6" s="18">
        <v>5376101.0999999996</v>
      </c>
      <c r="I6" s="19"/>
      <c r="J6" s="19"/>
      <c r="K6" s="19"/>
      <c r="L6" s="19"/>
      <c r="M6" s="19"/>
      <c r="N6" s="19"/>
      <c r="O6" s="19"/>
    </row>
    <row r="7" spans="1:15">
      <c r="A7" s="21" t="s">
        <v>20</v>
      </c>
      <c r="B7" s="22"/>
      <c r="C7" s="22"/>
      <c r="D7" s="22"/>
      <c r="E7" s="23"/>
      <c r="F7" s="24">
        <v>4931980</v>
      </c>
      <c r="G7" s="25">
        <v>893028.9</v>
      </c>
      <c r="H7" s="25">
        <v>4038951.1</v>
      </c>
      <c r="I7" s="26"/>
      <c r="J7" s="26"/>
      <c r="K7" s="26"/>
      <c r="L7" s="26"/>
      <c r="M7" s="26"/>
      <c r="N7" s="26"/>
      <c r="O7" s="26"/>
    </row>
    <row r="8" spans="1:15">
      <c r="A8" s="27">
        <v>1</v>
      </c>
      <c r="B8" s="28" t="s">
        <v>21</v>
      </c>
      <c r="C8" s="28" t="s">
        <v>22</v>
      </c>
      <c r="D8" s="28" t="s">
        <v>23</v>
      </c>
      <c r="E8" s="28" t="s">
        <v>24</v>
      </c>
      <c r="F8" s="29">
        <v>305000</v>
      </c>
      <c r="G8" s="30">
        <v>0</v>
      </c>
      <c r="H8" s="31">
        <v>305000</v>
      </c>
      <c r="I8" s="32"/>
      <c r="J8" s="32"/>
      <c r="K8" s="32"/>
      <c r="L8" s="32"/>
      <c r="M8" s="32"/>
      <c r="N8" s="32"/>
      <c r="O8" s="32"/>
    </row>
    <row r="9" spans="1:15">
      <c r="A9" s="27">
        <v>2</v>
      </c>
      <c r="B9" s="28" t="s">
        <v>25</v>
      </c>
      <c r="C9" s="28" t="s">
        <v>26</v>
      </c>
      <c r="D9" s="28" t="s">
        <v>27</v>
      </c>
      <c r="E9" s="28" t="s">
        <v>24</v>
      </c>
      <c r="F9" s="29">
        <v>35000</v>
      </c>
      <c r="G9" s="30">
        <v>0</v>
      </c>
      <c r="H9" s="31">
        <v>35000</v>
      </c>
      <c r="I9" s="32"/>
      <c r="J9" s="32"/>
      <c r="K9" s="32"/>
      <c r="L9" s="32"/>
      <c r="M9" s="32"/>
      <c r="N9" s="32"/>
      <c r="O9" s="32"/>
    </row>
    <row r="10" spans="1:15" ht="56.25">
      <c r="A10" s="27">
        <v>3</v>
      </c>
      <c r="B10" s="28" t="s">
        <v>28</v>
      </c>
      <c r="C10" s="28" t="s">
        <v>29</v>
      </c>
      <c r="D10" s="28" t="s">
        <v>23</v>
      </c>
      <c r="E10" s="28" t="s">
        <v>24</v>
      </c>
      <c r="F10" s="29">
        <v>322500</v>
      </c>
      <c r="G10" s="30">
        <v>0</v>
      </c>
      <c r="H10" s="31">
        <v>322500</v>
      </c>
      <c r="I10" s="32"/>
      <c r="J10" s="32"/>
      <c r="K10" s="32"/>
      <c r="L10" s="32"/>
      <c r="M10" s="32"/>
      <c r="N10" s="32"/>
      <c r="O10" s="32"/>
    </row>
    <row r="11" spans="1:15" ht="56.25">
      <c r="A11" s="27">
        <v>4</v>
      </c>
      <c r="B11" s="28" t="s">
        <v>30</v>
      </c>
      <c r="C11" s="28" t="s">
        <v>31</v>
      </c>
      <c r="D11" s="28" t="s">
        <v>23</v>
      </c>
      <c r="E11" s="28" t="s">
        <v>24</v>
      </c>
      <c r="F11" s="29">
        <v>58800</v>
      </c>
      <c r="G11" s="30">
        <v>0</v>
      </c>
      <c r="H11" s="31">
        <v>58800</v>
      </c>
      <c r="I11" s="32"/>
      <c r="J11" s="32"/>
      <c r="K11" s="32"/>
      <c r="L11" s="32"/>
      <c r="M11" s="32"/>
      <c r="N11" s="32"/>
      <c r="O11" s="32"/>
    </row>
    <row r="12" spans="1:15" ht="37.5">
      <c r="A12" s="27">
        <v>5</v>
      </c>
      <c r="B12" s="28" t="s">
        <v>32</v>
      </c>
      <c r="C12" s="28" t="s">
        <v>33</v>
      </c>
      <c r="D12" s="28" t="s">
        <v>34</v>
      </c>
      <c r="E12" s="28" t="s">
        <v>24</v>
      </c>
      <c r="F12" s="29">
        <v>75600</v>
      </c>
      <c r="G12" s="30">
        <v>0</v>
      </c>
      <c r="H12" s="31">
        <v>75600</v>
      </c>
      <c r="I12" s="32"/>
      <c r="J12" s="32"/>
      <c r="K12" s="32"/>
      <c r="L12" s="32"/>
      <c r="M12" s="32"/>
      <c r="N12" s="32"/>
      <c r="O12" s="32"/>
    </row>
    <row r="13" spans="1:15" ht="37.5">
      <c r="A13" s="27">
        <v>6</v>
      </c>
      <c r="B13" s="28" t="s">
        <v>35</v>
      </c>
      <c r="C13" s="28" t="s">
        <v>36</v>
      </c>
      <c r="D13" s="28" t="s">
        <v>23</v>
      </c>
      <c r="E13" s="28" t="s">
        <v>24</v>
      </c>
      <c r="F13" s="29">
        <v>73500</v>
      </c>
      <c r="G13" s="30">
        <v>0</v>
      </c>
      <c r="H13" s="31">
        <v>73500</v>
      </c>
      <c r="I13" s="32"/>
      <c r="J13" s="32"/>
      <c r="K13" s="32"/>
      <c r="L13" s="32"/>
      <c r="M13" s="32"/>
      <c r="N13" s="32"/>
      <c r="O13" s="32"/>
    </row>
    <row r="14" spans="1:15" ht="37.5">
      <c r="A14" s="27">
        <v>7</v>
      </c>
      <c r="B14" s="28" t="s">
        <v>37</v>
      </c>
      <c r="C14" s="28" t="s">
        <v>38</v>
      </c>
      <c r="D14" s="28" t="s">
        <v>23</v>
      </c>
      <c r="E14" s="28" t="s">
        <v>24</v>
      </c>
      <c r="F14" s="29">
        <v>209800</v>
      </c>
      <c r="G14" s="30">
        <v>0</v>
      </c>
      <c r="H14" s="31">
        <v>209800</v>
      </c>
      <c r="I14" s="32"/>
      <c r="J14" s="32"/>
      <c r="K14" s="32"/>
      <c r="L14" s="32"/>
      <c r="M14" s="32"/>
      <c r="N14" s="32"/>
      <c r="O14" s="32"/>
    </row>
    <row r="15" spans="1:15">
      <c r="A15" s="27">
        <v>8</v>
      </c>
      <c r="B15" s="28" t="s">
        <v>39</v>
      </c>
      <c r="C15" s="28" t="s">
        <v>40</v>
      </c>
      <c r="D15" s="28" t="s">
        <v>23</v>
      </c>
      <c r="E15" s="28" t="s">
        <v>24</v>
      </c>
      <c r="F15" s="29">
        <v>830000</v>
      </c>
      <c r="G15" s="30">
        <v>0</v>
      </c>
      <c r="H15" s="31">
        <v>830000</v>
      </c>
      <c r="I15" s="32"/>
      <c r="J15" s="32"/>
      <c r="K15" s="32"/>
      <c r="L15" s="32"/>
      <c r="M15" s="32"/>
      <c r="N15" s="32"/>
      <c r="O15" s="32"/>
    </row>
    <row r="16" spans="1:15">
      <c r="A16" s="27">
        <v>9</v>
      </c>
      <c r="B16" s="28" t="s">
        <v>41</v>
      </c>
      <c r="C16" s="28" t="s">
        <v>42</v>
      </c>
      <c r="D16" s="28" t="s">
        <v>43</v>
      </c>
      <c r="E16" s="28" t="s">
        <v>24</v>
      </c>
      <c r="F16" s="29">
        <v>589000</v>
      </c>
      <c r="G16" s="30">
        <v>123937.5</v>
      </c>
      <c r="H16" s="31">
        <v>465062.5</v>
      </c>
      <c r="I16" s="32"/>
      <c r="J16" s="32"/>
      <c r="K16" s="32"/>
      <c r="L16" s="32"/>
      <c r="M16" s="32"/>
      <c r="N16" s="32"/>
      <c r="O16" s="32"/>
    </row>
    <row r="17" spans="1:15" ht="37.5">
      <c r="A17" s="27">
        <v>10</v>
      </c>
      <c r="B17" s="28" t="s">
        <v>44</v>
      </c>
      <c r="C17" s="28" t="s">
        <v>45</v>
      </c>
      <c r="D17" s="28" t="s">
        <v>46</v>
      </c>
      <c r="E17" s="28" t="s">
        <v>47</v>
      </c>
      <c r="F17" s="29">
        <v>23980</v>
      </c>
      <c r="G17" s="30">
        <v>0</v>
      </c>
      <c r="H17" s="31">
        <v>23980</v>
      </c>
      <c r="I17" s="32"/>
      <c r="J17" s="32"/>
      <c r="K17" s="32"/>
      <c r="L17" s="32"/>
      <c r="M17" s="32"/>
      <c r="N17" s="32"/>
      <c r="O17" s="32"/>
    </row>
    <row r="18" spans="1:15">
      <c r="A18" s="27">
        <v>11</v>
      </c>
      <c r="B18" s="28" t="s">
        <v>48</v>
      </c>
      <c r="C18" s="28" t="s">
        <v>49</v>
      </c>
      <c r="D18" s="28" t="s">
        <v>43</v>
      </c>
      <c r="E18" s="28" t="s">
        <v>47</v>
      </c>
      <c r="F18" s="29">
        <v>42200</v>
      </c>
      <c r="G18" s="30">
        <v>0</v>
      </c>
      <c r="H18" s="31">
        <v>42200</v>
      </c>
      <c r="I18" s="32"/>
      <c r="J18" s="32"/>
      <c r="K18" s="32"/>
      <c r="L18" s="32"/>
      <c r="M18" s="32"/>
      <c r="N18" s="32"/>
      <c r="O18" s="32"/>
    </row>
    <row r="19" spans="1:15" ht="37.5">
      <c r="A19" s="27">
        <v>12</v>
      </c>
      <c r="B19" s="28" t="s">
        <v>50</v>
      </c>
      <c r="C19" s="28" t="s">
        <v>51</v>
      </c>
      <c r="D19" s="28" t="s">
        <v>43</v>
      </c>
      <c r="E19" s="28" t="s">
        <v>47</v>
      </c>
      <c r="F19" s="29">
        <v>514000</v>
      </c>
      <c r="G19" s="30">
        <v>4600</v>
      </c>
      <c r="H19" s="31">
        <v>509400</v>
      </c>
      <c r="I19" s="32"/>
      <c r="J19" s="32"/>
      <c r="K19" s="32"/>
      <c r="L19" s="32"/>
      <c r="M19" s="32"/>
      <c r="N19" s="32"/>
      <c r="O19" s="32"/>
    </row>
    <row r="20" spans="1:15">
      <c r="A20" s="27">
        <v>13</v>
      </c>
      <c r="B20" s="28" t="s">
        <v>52</v>
      </c>
      <c r="C20" s="28" t="s">
        <v>53</v>
      </c>
      <c r="D20" s="28" t="s">
        <v>43</v>
      </c>
      <c r="E20" s="28" t="s">
        <v>47</v>
      </c>
      <c r="F20" s="29">
        <v>93100</v>
      </c>
      <c r="G20" s="30">
        <v>51746</v>
      </c>
      <c r="H20" s="31">
        <v>41354</v>
      </c>
      <c r="I20" s="32"/>
      <c r="J20" s="32"/>
      <c r="K20" s="32"/>
      <c r="L20" s="32"/>
      <c r="M20" s="32"/>
      <c r="N20" s="32"/>
      <c r="O20" s="32"/>
    </row>
    <row r="21" spans="1:15" ht="37.5">
      <c r="A21" s="27">
        <v>14</v>
      </c>
      <c r="B21" s="28" t="s">
        <v>54</v>
      </c>
      <c r="C21" s="28" t="s">
        <v>55</v>
      </c>
      <c r="D21" s="28" t="s">
        <v>43</v>
      </c>
      <c r="E21" s="28" t="s">
        <v>47</v>
      </c>
      <c r="F21" s="29">
        <v>1685700</v>
      </c>
      <c r="G21" s="30">
        <v>712745.4</v>
      </c>
      <c r="H21" s="31">
        <v>972954.6</v>
      </c>
      <c r="I21" s="32"/>
      <c r="J21" s="32"/>
      <c r="K21" s="32"/>
      <c r="L21" s="32"/>
      <c r="M21" s="32"/>
      <c r="N21" s="32"/>
      <c r="O21" s="32"/>
    </row>
    <row r="22" spans="1:15" ht="37.5">
      <c r="A22" s="27">
        <v>15</v>
      </c>
      <c r="B22" s="28" t="s">
        <v>56</v>
      </c>
      <c r="C22" s="28" t="s">
        <v>57</v>
      </c>
      <c r="D22" s="28" t="s">
        <v>43</v>
      </c>
      <c r="E22" s="28" t="s">
        <v>47</v>
      </c>
      <c r="F22" s="29">
        <v>73800</v>
      </c>
      <c r="G22" s="30">
        <v>0</v>
      </c>
      <c r="H22" s="31">
        <v>73800</v>
      </c>
      <c r="I22" s="32"/>
      <c r="J22" s="32"/>
      <c r="K22" s="32"/>
      <c r="L22" s="32"/>
      <c r="M22" s="32"/>
      <c r="N22" s="32"/>
      <c r="O22" s="32"/>
    </row>
    <row r="23" spans="1:15">
      <c r="A23" s="21" t="s">
        <v>58</v>
      </c>
      <c r="B23" s="22"/>
      <c r="C23" s="22"/>
      <c r="D23" s="22"/>
      <c r="E23" s="23"/>
      <c r="F23" s="24">
        <v>500000</v>
      </c>
      <c r="G23" s="25">
        <v>162000</v>
      </c>
      <c r="H23" s="25">
        <v>338000</v>
      </c>
      <c r="I23" s="26"/>
      <c r="J23" s="26"/>
      <c r="K23" s="26"/>
      <c r="L23" s="26"/>
      <c r="M23" s="26"/>
      <c r="N23" s="26"/>
      <c r="O23" s="26"/>
    </row>
    <row r="24" spans="1:15">
      <c r="A24" s="27">
        <v>1</v>
      </c>
      <c r="B24" s="28" t="s">
        <v>59</v>
      </c>
      <c r="C24" s="28" t="s">
        <v>60</v>
      </c>
      <c r="D24" s="28" t="s">
        <v>61</v>
      </c>
      <c r="E24" s="28" t="s">
        <v>47</v>
      </c>
      <c r="F24" s="29">
        <v>500000</v>
      </c>
      <c r="G24" s="30">
        <v>162000</v>
      </c>
      <c r="H24" s="31">
        <v>338000</v>
      </c>
      <c r="I24" s="32"/>
      <c r="J24" s="32"/>
      <c r="K24" s="32"/>
      <c r="L24" s="32"/>
      <c r="M24" s="32"/>
      <c r="N24" s="32"/>
      <c r="O24" s="32"/>
    </row>
    <row r="25" spans="1:15">
      <c r="A25" s="21" t="s">
        <v>62</v>
      </c>
      <c r="B25" s="22"/>
      <c r="C25" s="22"/>
      <c r="D25" s="22"/>
      <c r="E25" s="23"/>
      <c r="F25" s="24">
        <v>1079392</v>
      </c>
      <c r="G25" s="25">
        <v>80242</v>
      </c>
      <c r="H25" s="25">
        <v>999150</v>
      </c>
      <c r="I25" s="26"/>
      <c r="J25" s="26"/>
      <c r="K25" s="26"/>
      <c r="L25" s="26"/>
      <c r="M25" s="26"/>
      <c r="N25" s="26"/>
      <c r="O25" s="26"/>
    </row>
    <row r="26" spans="1:15">
      <c r="A26" s="27">
        <v>1</v>
      </c>
      <c r="B26" s="28" t="s">
        <v>63</v>
      </c>
      <c r="C26" s="28" t="s">
        <v>64</v>
      </c>
      <c r="D26" s="28" t="s">
        <v>65</v>
      </c>
      <c r="E26" s="28" t="s">
        <v>24</v>
      </c>
      <c r="F26" s="29">
        <v>500000</v>
      </c>
      <c r="G26" s="30">
        <v>0</v>
      </c>
      <c r="H26" s="31">
        <v>500000</v>
      </c>
      <c r="I26" s="32"/>
      <c r="J26" s="32"/>
      <c r="K26" s="32"/>
      <c r="L26" s="32"/>
      <c r="M26" s="32"/>
      <c r="N26" s="32"/>
      <c r="O26" s="32"/>
    </row>
    <row r="27" spans="1:15" ht="37.5">
      <c r="A27" s="27">
        <v>2</v>
      </c>
      <c r="B27" s="28" t="s">
        <v>66</v>
      </c>
      <c r="C27" s="28" t="s">
        <v>67</v>
      </c>
      <c r="D27" s="28" t="s">
        <v>23</v>
      </c>
      <c r="E27" s="28" t="s">
        <v>24</v>
      </c>
      <c r="F27" s="29">
        <v>179912</v>
      </c>
      <c r="G27" s="30">
        <v>60000</v>
      </c>
      <c r="H27" s="31">
        <v>119912</v>
      </c>
      <c r="I27" s="32"/>
      <c r="J27" s="32"/>
      <c r="K27" s="32"/>
      <c r="L27" s="32"/>
      <c r="M27" s="32"/>
      <c r="N27" s="32"/>
      <c r="O27" s="32"/>
    </row>
    <row r="28" spans="1:15" ht="37.5">
      <c r="A28" s="27">
        <v>3</v>
      </c>
      <c r="B28" s="28" t="s">
        <v>68</v>
      </c>
      <c r="C28" s="28" t="s">
        <v>69</v>
      </c>
      <c r="D28" s="28" t="s">
        <v>43</v>
      </c>
      <c r="E28" s="28" t="s">
        <v>47</v>
      </c>
      <c r="F28" s="29">
        <v>315480</v>
      </c>
      <c r="G28" s="30">
        <v>0</v>
      </c>
      <c r="H28" s="31">
        <v>315480</v>
      </c>
      <c r="I28" s="32"/>
      <c r="J28" s="32"/>
      <c r="K28" s="32"/>
      <c r="L28" s="32"/>
      <c r="M28" s="32"/>
      <c r="N28" s="32"/>
      <c r="O28" s="32"/>
    </row>
    <row r="29" spans="1:15" ht="56.25">
      <c r="A29" s="27">
        <v>4</v>
      </c>
      <c r="B29" s="28" t="s">
        <v>70</v>
      </c>
      <c r="C29" s="28" t="s">
        <v>71</v>
      </c>
      <c r="D29" s="28" t="s">
        <v>72</v>
      </c>
      <c r="E29" s="28" t="s">
        <v>47</v>
      </c>
      <c r="F29" s="29">
        <v>84000</v>
      </c>
      <c r="G29" s="30">
        <v>20242</v>
      </c>
      <c r="H29" s="31">
        <v>63758</v>
      </c>
      <c r="I29" s="32"/>
      <c r="J29" s="32"/>
      <c r="K29" s="32"/>
      <c r="L29" s="32"/>
      <c r="M29" s="32"/>
      <c r="N29" s="32"/>
      <c r="O29" s="32"/>
    </row>
    <row r="30" spans="1:15">
      <c r="A30" s="14" t="s">
        <v>73</v>
      </c>
      <c r="B30" s="15"/>
      <c r="C30" s="15"/>
      <c r="D30" s="15"/>
      <c r="E30" s="16"/>
      <c r="F30" s="17">
        <v>2385250</v>
      </c>
      <c r="G30" s="18">
        <v>76580</v>
      </c>
      <c r="H30" s="18">
        <v>2308670</v>
      </c>
      <c r="I30" s="19"/>
      <c r="J30" s="19"/>
      <c r="K30" s="19"/>
      <c r="L30" s="19"/>
      <c r="M30" s="19"/>
      <c r="N30" s="19"/>
      <c r="O30" s="19"/>
    </row>
    <row r="31" spans="1:15">
      <c r="A31" s="21" t="s">
        <v>74</v>
      </c>
      <c r="B31" s="22"/>
      <c r="C31" s="22"/>
      <c r="D31" s="22"/>
      <c r="E31" s="23"/>
      <c r="F31" s="24">
        <v>942650</v>
      </c>
      <c r="G31" s="25">
        <v>76580</v>
      </c>
      <c r="H31" s="25">
        <v>866070</v>
      </c>
      <c r="I31" s="26"/>
      <c r="J31" s="26"/>
      <c r="K31" s="26"/>
      <c r="L31" s="26"/>
      <c r="M31" s="26"/>
      <c r="N31" s="26"/>
      <c r="O31" s="26"/>
    </row>
    <row r="32" spans="1:15">
      <c r="A32" s="27">
        <v>1</v>
      </c>
      <c r="B32" s="28" t="s">
        <v>75</v>
      </c>
      <c r="C32" s="28" t="s">
        <v>76</v>
      </c>
      <c r="D32" s="28" t="s">
        <v>23</v>
      </c>
      <c r="E32" s="28" t="s">
        <v>24</v>
      </c>
      <c r="F32" s="29">
        <v>592650</v>
      </c>
      <c r="G32" s="30">
        <v>0</v>
      </c>
      <c r="H32" s="31">
        <v>592650</v>
      </c>
      <c r="I32" s="32"/>
      <c r="J32" s="32"/>
      <c r="K32" s="32"/>
      <c r="L32" s="32"/>
      <c r="M32" s="32"/>
      <c r="N32" s="32"/>
      <c r="O32" s="32"/>
    </row>
    <row r="33" spans="1:15" ht="37.5">
      <c r="A33" s="27">
        <v>2</v>
      </c>
      <c r="B33" s="28" t="s">
        <v>77</v>
      </c>
      <c r="C33" s="28" t="s">
        <v>78</v>
      </c>
      <c r="D33" s="28" t="s">
        <v>23</v>
      </c>
      <c r="E33" s="28" t="s">
        <v>24</v>
      </c>
      <c r="F33" s="29">
        <v>50000</v>
      </c>
      <c r="G33" s="30">
        <v>0</v>
      </c>
      <c r="H33" s="31">
        <v>50000</v>
      </c>
      <c r="I33" s="32"/>
      <c r="J33" s="32"/>
      <c r="K33" s="32"/>
      <c r="L33" s="32"/>
      <c r="M33" s="32"/>
      <c r="N33" s="32"/>
      <c r="O33" s="32"/>
    </row>
    <row r="34" spans="1:15" ht="75">
      <c r="A34" s="27">
        <v>3</v>
      </c>
      <c r="B34" s="28" t="s">
        <v>79</v>
      </c>
      <c r="C34" s="28" t="s">
        <v>80</v>
      </c>
      <c r="D34" s="28" t="s">
        <v>81</v>
      </c>
      <c r="E34" s="28" t="s">
        <v>24</v>
      </c>
      <c r="F34" s="29">
        <v>150000</v>
      </c>
      <c r="G34" s="30">
        <v>76580</v>
      </c>
      <c r="H34" s="31">
        <v>73420</v>
      </c>
      <c r="I34" s="32"/>
      <c r="J34" s="32"/>
      <c r="K34" s="32"/>
      <c r="L34" s="32"/>
      <c r="M34" s="32"/>
      <c r="N34" s="32"/>
      <c r="O34" s="32"/>
    </row>
    <row r="35" spans="1:15" ht="75">
      <c r="A35" s="27">
        <v>4</v>
      </c>
      <c r="B35" s="28" t="s">
        <v>82</v>
      </c>
      <c r="C35" s="28" t="s">
        <v>80</v>
      </c>
      <c r="D35" s="28" t="s">
        <v>23</v>
      </c>
      <c r="E35" s="28" t="s">
        <v>24</v>
      </c>
      <c r="F35" s="29">
        <v>150000</v>
      </c>
      <c r="G35" s="30">
        <v>0</v>
      </c>
      <c r="H35" s="31">
        <v>150000</v>
      </c>
      <c r="I35" s="32"/>
      <c r="J35" s="32"/>
      <c r="K35" s="32"/>
      <c r="L35" s="32"/>
      <c r="M35" s="32"/>
      <c r="N35" s="32"/>
      <c r="O35" s="32"/>
    </row>
    <row r="36" spans="1:15">
      <c r="A36" s="21" t="s">
        <v>83</v>
      </c>
      <c r="B36" s="22"/>
      <c r="C36" s="22"/>
      <c r="D36" s="22"/>
      <c r="E36" s="23"/>
      <c r="F36" s="24">
        <v>1442600</v>
      </c>
      <c r="G36" s="25">
        <v>0</v>
      </c>
      <c r="H36" s="25">
        <v>1442600</v>
      </c>
      <c r="I36" s="26"/>
      <c r="J36" s="26"/>
      <c r="K36" s="26"/>
      <c r="L36" s="26"/>
      <c r="M36" s="26"/>
      <c r="N36" s="26"/>
      <c r="O36" s="26"/>
    </row>
    <row r="37" spans="1:15" ht="37.5">
      <c r="A37" s="27">
        <v>1</v>
      </c>
      <c r="B37" s="28" t="s">
        <v>84</v>
      </c>
      <c r="C37" s="28" t="s">
        <v>85</v>
      </c>
      <c r="D37" s="28" t="s">
        <v>23</v>
      </c>
      <c r="E37" s="28" t="s">
        <v>24</v>
      </c>
      <c r="F37" s="29">
        <v>1442600</v>
      </c>
      <c r="G37" s="30">
        <v>0</v>
      </c>
      <c r="H37" s="31">
        <v>1442600</v>
      </c>
      <c r="I37" s="32"/>
      <c r="J37" s="32"/>
      <c r="K37" s="32"/>
      <c r="L37" s="32"/>
      <c r="M37" s="32"/>
      <c r="N37" s="32"/>
      <c r="O37" s="32"/>
    </row>
    <row r="38" spans="1:15">
      <c r="A38" s="14" t="s">
        <v>86</v>
      </c>
      <c r="B38" s="15"/>
      <c r="C38" s="15"/>
      <c r="D38" s="15"/>
      <c r="E38" s="16"/>
      <c r="F38" s="17">
        <f>F39+F41</f>
        <v>483600</v>
      </c>
      <c r="G38" s="18">
        <v>0</v>
      </c>
      <c r="H38" s="17">
        <f>H39+H41</f>
        <v>483600</v>
      </c>
      <c r="I38" s="19"/>
      <c r="J38" s="19"/>
      <c r="K38" s="19"/>
      <c r="L38" s="19"/>
      <c r="M38" s="19"/>
      <c r="N38" s="19"/>
      <c r="O38" s="19"/>
    </row>
    <row r="39" spans="1:15">
      <c r="A39" s="21" t="s">
        <v>87</v>
      </c>
      <c r="B39" s="22"/>
      <c r="C39" s="22"/>
      <c r="D39" s="22"/>
      <c r="E39" s="23"/>
      <c r="F39" s="24">
        <f>F40</f>
        <v>253600</v>
      </c>
      <c r="G39" s="25">
        <v>0</v>
      </c>
      <c r="H39" s="25">
        <f>H40</f>
        <v>253600</v>
      </c>
      <c r="I39" s="26"/>
      <c r="J39" s="26"/>
      <c r="K39" s="26"/>
      <c r="L39" s="26"/>
      <c r="M39" s="26"/>
      <c r="N39" s="26"/>
      <c r="O39" s="26"/>
    </row>
    <row r="40" spans="1:15">
      <c r="A40" s="27">
        <v>1</v>
      </c>
      <c r="B40" s="28" t="s">
        <v>88</v>
      </c>
      <c r="C40" s="28" t="s">
        <v>89</v>
      </c>
      <c r="D40" s="28" t="s">
        <v>23</v>
      </c>
      <c r="E40" s="28" t="s">
        <v>24</v>
      </c>
      <c r="F40" s="29">
        <v>253600</v>
      </c>
      <c r="G40" s="30">
        <v>0</v>
      </c>
      <c r="H40" s="29">
        <v>253600</v>
      </c>
      <c r="I40" s="32"/>
      <c r="J40" s="32"/>
      <c r="K40" s="32"/>
      <c r="L40" s="32"/>
      <c r="M40" s="32"/>
      <c r="N40" s="32"/>
      <c r="O40" s="32"/>
    </row>
    <row r="41" spans="1:15">
      <c r="A41" s="21" t="s">
        <v>90</v>
      </c>
      <c r="B41" s="22"/>
      <c r="C41" s="22"/>
      <c r="D41" s="22"/>
      <c r="E41" s="23"/>
      <c r="F41" s="24">
        <v>230000</v>
      </c>
      <c r="G41" s="25">
        <v>0</v>
      </c>
      <c r="H41" s="25">
        <v>230000</v>
      </c>
      <c r="I41" s="26"/>
      <c r="J41" s="26"/>
      <c r="K41" s="26"/>
      <c r="L41" s="26"/>
      <c r="M41" s="26"/>
      <c r="N41" s="26"/>
      <c r="O41" s="26"/>
    </row>
    <row r="42" spans="1:15" ht="37.5">
      <c r="A42" s="27">
        <v>1</v>
      </c>
      <c r="B42" s="28" t="s">
        <v>91</v>
      </c>
      <c r="C42" s="28" t="s">
        <v>92</v>
      </c>
      <c r="D42" s="28" t="s">
        <v>23</v>
      </c>
      <c r="E42" s="28" t="s">
        <v>24</v>
      </c>
      <c r="F42" s="29">
        <v>230000</v>
      </c>
      <c r="G42" s="30">
        <v>0</v>
      </c>
      <c r="H42" s="31">
        <v>230000</v>
      </c>
      <c r="I42" s="32"/>
      <c r="J42" s="32"/>
      <c r="K42" s="32"/>
      <c r="L42" s="32"/>
      <c r="M42" s="32"/>
      <c r="N42" s="32"/>
      <c r="O42" s="32"/>
    </row>
    <row r="43" spans="1:15">
      <c r="A43" s="14" t="s">
        <v>93</v>
      </c>
      <c r="B43" s="15"/>
      <c r="C43" s="15"/>
      <c r="D43" s="15"/>
      <c r="E43" s="16"/>
      <c r="F43" s="17">
        <v>550710667</v>
      </c>
      <c r="G43" s="18">
        <v>244156669.28</v>
      </c>
      <c r="H43" s="18">
        <v>306553997.72000003</v>
      </c>
      <c r="I43" s="19"/>
      <c r="J43" s="19"/>
      <c r="K43" s="19"/>
      <c r="L43" s="19"/>
      <c r="M43" s="19"/>
      <c r="N43" s="19"/>
      <c r="O43" s="19"/>
    </row>
    <row r="44" spans="1:15">
      <c r="A44" s="21" t="s">
        <v>94</v>
      </c>
      <c r="B44" s="22"/>
      <c r="C44" s="22"/>
      <c r="D44" s="22"/>
      <c r="E44" s="23"/>
      <c r="F44" s="24">
        <v>541662902</v>
      </c>
      <c r="G44" s="25">
        <v>240536339.78</v>
      </c>
      <c r="H44" s="25">
        <v>301126562.22000003</v>
      </c>
      <c r="I44" s="26"/>
      <c r="J44" s="26"/>
      <c r="K44" s="26"/>
      <c r="L44" s="26"/>
      <c r="M44" s="26"/>
      <c r="N44" s="26"/>
      <c r="O44" s="26"/>
    </row>
    <row r="45" spans="1:15" ht="37.5">
      <c r="A45" s="27">
        <v>1</v>
      </c>
      <c r="B45" s="28" t="s">
        <v>95</v>
      </c>
      <c r="C45" s="28" t="s">
        <v>96</v>
      </c>
      <c r="D45" s="28" t="s">
        <v>97</v>
      </c>
      <c r="E45" s="28" t="s">
        <v>24</v>
      </c>
      <c r="F45" s="29">
        <v>4022800</v>
      </c>
      <c r="G45" s="30">
        <v>3859200</v>
      </c>
      <c r="H45" s="31">
        <v>163600</v>
      </c>
      <c r="I45" s="32"/>
      <c r="J45" s="32"/>
      <c r="K45" s="32"/>
      <c r="L45" s="32"/>
      <c r="M45" s="32"/>
      <c r="N45" s="32"/>
      <c r="O45" s="32"/>
    </row>
    <row r="46" spans="1:15" ht="37.5">
      <c r="A46" s="27">
        <v>2</v>
      </c>
      <c r="B46" s="28" t="s">
        <v>98</v>
      </c>
      <c r="C46" s="28" t="s">
        <v>99</v>
      </c>
      <c r="D46" s="28" t="s">
        <v>100</v>
      </c>
      <c r="E46" s="28" t="s">
        <v>24</v>
      </c>
      <c r="F46" s="29">
        <v>95500</v>
      </c>
      <c r="G46" s="30">
        <v>0</v>
      </c>
      <c r="H46" s="31">
        <v>95500</v>
      </c>
      <c r="I46" s="32"/>
      <c r="J46" s="32"/>
      <c r="K46" s="32"/>
      <c r="L46" s="32"/>
      <c r="M46" s="32"/>
      <c r="N46" s="32"/>
      <c r="O46" s="32"/>
    </row>
    <row r="47" spans="1:15" ht="75">
      <c r="A47" s="27">
        <v>3</v>
      </c>
      <c r="B47" s="28" t="s">
        <v>101</v>
      </c>
      <c r="C47" s="28" t="s">
        <v>102</v>
      </c>
      <c r="D47" s="28" t="s">
        <v>103</v>
      </c>
      <c r="E47" s="28" t="s">
        <v>24</v>
      </c>
      <c r="F47" s="29">
        <v>129084680</v>
      </c>
      <c r="G47" s="30">
        <v>55859287.090000004</v>
      </c>
      <c r="H47" s="31">
        <v>73225392.909999996</v>
      </c>
      <c r="I47" s="32"/>
      <c r="J47" s="32"/>
      <c r="K47" s="32"/>
      <c r="L47" s="32"/>
      <c r="M47" s="32"/>
      <c r="N47" s="32"/>
      <c r="O47" s="32"/>
    </row>
    <row r="48" spans="1:15">
      <c r="A48" s="27">
        <v>4</v>
      </c>
      <c r="B48" s="28" t="s">
        <v>104</v>
      </c>
      <c r="C48" s="28" t="s">
        <v>105</v>
      </c>
      <c r="D48" s="28" t="s">
        <v>97</v>
      </c>
      <c r="E48" s="28" t="s">
        <v>24</v>
      </c>
      <c r="F48" s="29">
        <v>1833200</v>
      </c>
      <c r="G48" s="30">
        <v>206888</v>
      </c>
      <c r="H48" s="31">
        <v>1626312</v>
      </c>
      <c r="I48" s="32"/>
      <c r="J48" s="32"/>
      <c r="K48" s="32"/>
      <c r="L48" s="32"/>
      <c r="M48" s="32"/>
      <c r="N48" s="32"/>
      <c r="O48" s="32"/>
    </row>
    <row r="49" spans="1:15">
      <c r="A49" s="27">
        <v>5</v>
      </c>
      <c r="B49" s="28" t="s">
        <v>106</v>
      </c>
      <c r="C49" s="28" t="s">
        <v>107</v>
      </c>
      <c r="D49" s="28" t="s">
        <v>97</v>
      </c>
      <c r="E49" s="28" t="s">
        <v>24</v>
      </c>
      <c r="F49" s="29">
        <v>2700000</v>
      </c>
      <c r="G49" s="30">
        <v>984400</v>
      </c>
      <c r="H49" s="31">
        <v>1715600</v>
      </c>
      <c r="I49" s="32"/>
      <c r="J49" s="32"/>
      <c r="K49" s="32"/>
      <c r="L49" s="32"/>
      <c r="M49" s="32"/>
      <c r="N49" s="32"/>
      <c r="O49" s="32"/>
    </row>
    <row r="50" spans="1:15">
      <c r="A50" s="27">
        <v>6</v>
      </c>
      <c r="B50" s="28" t="s">
        <v>108</v>
      </c>
      <c r="C50" s="28" t="s">
        <v>109</v>
      </c>
      <c r="D50" s="28" t="s">
        <v>110</v>
      </c>
      <c r="E50" s="28" t="s">
        <v>24</v>
      </c>
      <c r="F50" s="29">
        <v>16642500</v>
      </c>
      <c r="G50" s="30">
        <v>0</v>
      </c>
      <c r="H50" s="31">
        <v>16642500</v>
      </c>
      <c r="I50" s="32"/>
      <c r="J50" s="32"/>
      <c r="K50" s="32"/>
      <c r="L50" s="32"/>
      <c r="M50" s="32"/>
      <c r="N50" s="32"/>
      <c r="O50" s="32"/>
    </row>
    <row r="51" spans="1:15" ht="37.5">
      <c r="A51" s="27">
        <v>7</v>
      </c>
      <c r="B51" s="28" t="s">
        <v>111</v>
      </c>
      <c r="C51" s="28" t="s">
        <v>112</v>
      </c>
      <c r="D51" s="28" t="s">
        <v>97</v>
      </c>
      <c r="E51" s="28" t="s">
        <v>24</v>
      </c>
      <c r="F51" s="29">
        <v>1670000</v>
      </c>
      <c r="G51" s="30">
        <v>501000</v>
      </c>
      <c r="H51" s="31">
        <v>1169000</v>
      </c>
      <c r="I51" s="32"/>
      <c r="J51" s="32"/>
      <c r="K51" s="32"/>
      <c r="L51" s="32"/>
      <c r="M51" s="32"/>
      <c r="N51" s="32"/>
      <c r="O51" s="32"/>
    </row>
    <row r="52" spans="1:15">
      <c r="A52" s="27">
        <v>8</v>
      </c>
      <c r="B52" s="28" t="s">
        <v>113</v>
      </c>
      <c r="C52" s="28" t="s">
        <v>114</v>
      </c>
      <c r="D52" s="28" t="s">
        <v>110</v>
      </c>
      <c r="E52" s="28" t="s">
        <v>24</v>
      </c>
      <c r="F52" s="29">
        <v>4686000</v>
      </c>
      <c r="G52" s="30">
        <v>4686000</v>
      </c>
      <c r="H52" s="31">
        <v>0</v>
      </c>
      <c r="I52" s="32"/>
      <c r="J52" s="32"/>
      <c r="K52" s="32"/>
      <c r="L52" s="32"/>
      <c r="M52" s="32"/>
      <c r="N52" s="32"/>
      <c r="O52" s="32"/>
    </row>
    <row r="53" spans="1:15">
      <c r="A53" s="27">
        <v>9</v>
      </c>
      <c r="B53" s="28" t="s">
        <v>115</v>
      </c>
      <c r="C53" s="28" t="s">
        <v>116</v>
      </c>
      <c r="D53" s="28" t="s">
        <v>110</v>
      </c>
      <c r="E53" s="28" t="s">
        <v>24</v>
      </c>
      <c r="F53" s="29">
        <v>1612120</v>
      </c>
      <c r="G53" s="30">
        <v>1612120</v>
      </c>
      <c r="H53" s="31">
        <v>0</v>
      </c>
      <c r="I53" s="32"/>
      <c r="J53" s="32"/>
      <c r="K53" s="32"/>
      <c r="L53" s="32"/>
      <c r="M53" s="32"/>
      <c r="N53" s="32"/>
      <c r="O53" s="32"/>
    </row>
    <row r="54" spans="1:15" ht="37.5">
      <c r="A54" s="27">
        <v>10</v>
      </c>
      <c r="B54" s="28" t="s">
        <v>117</v>
      </c>
      <c r="C54" s="28" t="s">
        <v>118</v>
      </c>
      <c r="D54" s="28" t="s">
        <v>97</v>
      </c>
      <c r="E54" s="28" t="s">
        <v>24</v>
      </c>
      <c r="F54" s="29">
        <v>60012200</v>
      </c>
      <c r="G54" s="30">
        <v>0</v>
      </c>
      <c r="H54" s="31">
        <v>60012200</v>
      </c>
      <c r="I54" s="32"/>
      <c r="J54" s="32"/>
      <c r="K54" s="32"/>
      <c r="L54" s="32"/>
      <c r="M54" s="32"/>
      <c r="N54" s="32"/>
      <c r="O54" s="32"/>
    </row>
    <row r="55" spans="1:15" ht="37.5">
      <c r="A55" s="27">
        <v>11</v>
      </c>
      <c r="B55" s="28" t="s">
        <v>119</v>
      </c>
      <c r="C55" s="28" t="s">
        <v>120</v>
      </c>
      <c r="D55" s="28" t="s">
        <v>121</v>
      </c>
      <c r="E55" s="28" t="s">
        <v>24</v>
      </c>
      <c r="F55" s="29">
        <v>160000</v>
      </c>
      <c r="G55" s="30">
        <v>15635</v>
      </c>
      <c r="H55" s="31">
        <v>144365</v>
      </c>
      <c r="I55" s="32"/>
      <c r="J55" s="32"/>
      <c r="K55" s="32"/>
      <c r="L55" s="32"/>
      <c r="M55" s="32"/>
      <c r="N55" s="32"/>
      <c r="O55" s="32"/>
    </row>
    <row r="56" spans="1:15" ht="37.5">
      <c r="A56" s="27">
        <v>12</v>
      </c>
      <c r="B56" s="28" t="s">
        <v>122</v>
      </c>
      <c r="C56" s="28" t="s">
        <v>123</v>
      </c>
      <c r="D56" s="28" t="s">
        <v>124</v>
      </c>
      <c r="E56" s="28" t="s">
        <v>24</v>
      </c>
      <c r="F56" s="29">
        <v>30000</v>
      </c>
      <c r="G56" s="30">
        <v>0</v>
      </c>
      <c r="H56" s="31">
        <v>30000</v>
      </c>
      <c r="I56" s="32"/>
      <c r="J56" s="32"/>
      <c r="K56" s="32"/>
      <c r="L56" s="32"/>
      <c r="M56" s="32"/>
      <c r="N56" s="32"/>
      <c r="O56" s="32"/>
    </row>
    <row r="57" spans="1:15">
      <c r="A57" s="27">
        <v>13</v>
      </c>
      <c r="B57" s="28" t="s">
        <v>125</v>
      </c>
      <c r="C57" s="28" t="s">
        <v>126</v>
      </c>
      <c r="D57" s="28" t="s">
        <v>121</v>
      </c>
      <c r="E57" s="28" t="s">
        <v>24</v>
      </c>
      <c r="F57" s="29">
        <v>20000</v>
      </c>
      <c r="G57" s="30">
        <v>20000</v>
      </c>
      <c r="H57" s="31">
        <v>0</v>
      </c>
      <c r="I57" s="32"/>
      <c r="J57" s="32"/>
      <c r="K57" s="32"/>
      <c r="L57" s="32"/>
      <c r="M57" s="32"/>
      <c r="N57" s="32"/>
      <c r="O57" s="32"/>
    </row>
    <row r="58" spans="1:15" ht="37.5">
      <c r="A58" s="27">
        <v>14</v>
      </c>
      <c r="B58" s="28" t="s">
        <v>127</v>
      </c>
      <c r="C58" s="28" t="s">
        <v>128</v>
      </c>
      <c r="D58" s="28" t="s">
        <v>121</v>
      </c>
      <c r="E58" s="28" t="s">
        <v>24</v>
      </c>
      <c r="F58" s="29">
        <v>140000</v>
      </c>
      <c r="G58" s="30">
        <v>0</v>
      </c>
      <c r="H58" s="31">
        <v>140000</v>
      </c>
      <c r="I58" s="32"/>
      <c r="J58" s="32"/>
      <c r="K58" s="32"/>
      <c r="L58" s="32"/>
      <c r="M58" s="32"/>
      <c r="N58" s="32"/>
      <c r="O58" s="32"/>
    </row>
    <row r="59" spans="1:15" ht="37.5">
      <c r="A59" s="27">
        <v>15</v>
      </c>
      <c r="B59" s="28" t="s">
        <v>129</v>
      </c>
      <c r="C59" s="28" t="s">
        <v>130</v>
      </c>
      <c r="D59" s="28" t="s">
        <v>23</v>
      </c>
      <c r="E59" s="28" t="s">
        <v>24</v>
      </c>
      <c r="F59" s="29">
        <v>9800</v>
      </c>
      <c r="G59" s="30">
        <v>0</v>
      </c>
      <c r="H59" s="31">
        <v>9800</v>
      </c>
      <c r="I59" s="32"/>
      <c r="J59" s="32"/>
      <c r="K59" s="32"/>
      <c r="L59" s="32"/>
      <c r="M59" s="32"/>
      <c r="N59" s="32"/>
      <c r="O59" s="32"/>
    </row>
    <row r="60" spans="1:15" ht="37.5">
      <c r="A60" s="27">
        <v>16</v>
      </c>
      <c r="B60" s="28" t="s">
        <v>131</v>
      </c>
      <c r="C60" s="28" t="s">
        <v>132</v>
      </c>
      <c r="D60" s="28" t="s">
        <v>23</v>
      </c>
      <c r="E60" s="28" t="s">
        <v>24</v>
      </c>
      <c r="F60" s="29">
        <v>3000</v>
      </c>
      <c r="G60" s="30">
        <v>0</v>
      </c>
      <c r="H60" s="31">
        <v>3000</v>
      </c>
      <c r="I60" s="32"/>
      <c r="J60" s="32"/>
      <c r="K60" s="32"/>
      <c r="L60" s="32"/>
      <c r="M60" s="32"/>
      <c r="N60" s="32"/>
      <c r="O60" s="32"/>
    </row>
    <row r="61" spans="1:15">
      <c r="A61" s="27">
        <v>17</v>
      </c>
      <c r="B61" s="28" t="s">
        <v>133</v>
      </c>
      <c r="C61" s="28" t="s">
        <v>134</v>
      </c>
      <c r="D61" s="28" t="s">
        <v>135</v>
      </c>
      <c r="E61" s="28" t="s">
        <v>24</v>
      </c>
      <c r="F61" s="29">
        <v>44400</v>
      </c>
      <c r="G61" s="30">
        <v>0</v>
      </c>
      <c r="H61" s="31">
        <v>44400</v>
      </c>
      <c r="I61" s="32"/>
      <c r="J61" s="32"/>
      <c r="K61" s="32"/>
      <c r="L61" s="32"/>
      <c r="M61" s="32"/>
      <c r="N61" s="32"/>
      <c r="O61" s="32"/>
    </row>
    <row r="62" spans="1:15">
      <c r="A62" s="27">
        <v>18</v>
      </c>
      <c r="B62" s="28" t="s">
        <v>136</v>
      </c>
      <c r="C62" s="28" t="s">
        <v>137</v>
      </c>
      <c r="D62" s="28" t="s">
        <v>135</v>
      </c>
      <c r="E62" s="28" t="s">
        <v>24</v>
      </c>
      <c r="F62" s="29">
        <v>39400</v>
      </c>
      <c r="G62" s="30">
        <v>0</v>
      </c>
      <c r="H62" s="31">
        <v>39400</v>
      </c>
      <c r="I62" s="32"/>
      <c r="J62" s="32"/>
      <c r="K62" s="32"/>
      <c r="L62" s="32"/>
      <c r="M62" s="32"/>
      <c r="N62" s="32"/>
      <c r="O62" s="32"/>
    </row>
    <row r="63" spans="1:15" ht="37.5">
      <c r="A63" s="27">
        <v>19</v>
      </c>
      <c r="B63" s="28" t="s">
        <v>138</v>
      </c>
      <c r="C63" s="28" t="s">
        <v>139</v>
      </c>
      <c r="D63" s="28" t="s">
        <v>65</v>
      </c>
      <c r="E63" s="28" t="s">
        <v>24</v>
      </c>
      <c r="F63" s="29">
        <v>31500</v>
      </c>
      <c r="G63" s="30">
        <v>21946.1</v>
      </c>
      <c r="H63" s="31">
        <v>9553.9</v>
      </c>
      <c r="I63" s="32"/>
      <c r="J63" s="32"/>
      <c r="K63" s="32"/>
      <c r="L63" s="32"/>
      <c r="M63" s="32"/>
      <c r="N63" s="32"/>
      <c r="O63" s="32"/>
    </row>
    <row r="64" spans="1:15" ht="56.25">
      <c r="A64" s="27">
        <v>20</v>
      </c>
      <c r="B64" s="28" t="s">
        <v>140</v>
      </c>
      <c r="C64" s="28" t="s">
        <v>141</v>
      </c>
      <c r="D64" s="28" t="s">
        <v>142</v>
      </c>
      <c r="E64" s="28" t="s">
        <v>24</v>
      </c>
      <c r="F64" s="29">
        <v>80000</v>
      </c>
      <c r="G64" s="30">
        <v>0</v>
      </c>
      <c r="H64" s="31">
        <v>80000</v>
      </c>
      <c r="I64" s="32"/>
      <c r="J64" s="32"/>
      <c r="K64" s="32"/>
      <c r="L64" s="32"/>
      <c r="M64" s="32"/>
      <c r="N64" s="32"/>
      <c r="O64" s="32"/>
    </row>
    <row r="65" spans="1:15" ht="75">
      <c r="A65" s="27">
        <v>21</v>
      </c>
      <c r="B65" s="28" t="s">
        <v>143</v>
      </c>
      <c r="C65" s="28" t="s">
        <v>144</v>
      </c>
      <c r="D65" s="28" t="s">
        <v>103</v>
      </c>
      <c r="E65" s="28" t="s">
        <v>24</v>
      </c>
      <c r="F65" s="29">
        <v>176526840</v>
      </c>
      <c r="G65" s="30">
        <v>91264381.049999997</v>
      </c>
      <c r="H65" s="31">
        <v>85262458.950000003</v>
      </c>
      <c r="I65" s="32"/>
      <c r="J65" s="32"/>
      <c r="K65" s="32"/>
      <c r="L65" s="32"/>
      <c r="M65" s="32"/>
      <c r="N65" s="32"/>
      <c r="O65" s="32"/>
    </row>
    <row r="66" spans="1:15">
      <c r="A66" s="27">
        <v>22</v>
      </c>
      <c r="B66" s="28" t="s">
        <v>145</v>
      </c>
      <c r="C66" s="28" t="s">
        <v>146</v>
      </c>
      <c r="D66" s="28" t="s">
        <v>97</v>
      </c>
      <c r="E66" s="28" t="s">
        <v>24</v>
      </c>
      <c r="F66" s="29">
        <v>279820</v>
      </c>
      <c r="G66" s="30">
        <v>0</v>
      </c>
      <c r="H66" s="31">
        <v>279820</v>
      </c>
      <c r="I66" s="32"/>
      <c r="J66" s="32"/>
      <c r="K66" s="32"/>
      <c r="L66" s="32"/>
      <c r="M66" s="32"/>
      <c r="N66" s="32"/>
      <c r="O66" s="32"/>
    </row>
    <row r="67" spans="1:15">
      <c r="A67" s="27">
        <v>23</v>
      </c>
      <c r="B67" s="28" t="s">
        <v>147</v>
      </c>
      <c r="C67" s="28" t="s">
        <v>148</v>
      </c>
      <c r="D67" s="28" t="s">
        <v>97</v>
      </c>
      <c r="E67" s="28" t="s">
        <v>24</v>
      </c>
      <c r="F67" s="29">
        <v>2848000</v>
      </c>
      <c r="G67" s="30">
        <v>1993600</v>
      </c>
      <c r="H67" s="31">
        <v>854400</v>
      </c>
      <c r="I67" s="32"/>
      <c r="J67" s="32"/>
      <c r="K67" s="32"/>
      <c r="L67" s="32"/>
      <c r="M67" s="32"/>
      <c r="N67" s="32"/>
      <c r="O67" s="32"/>
    </row>
    <row r="68" spans="1:15">
      <c r="A68" s="27">
        <v>24</v>
      </c>
      <c r="B68" s="28" t="s">
        <v>149</v>
      </c>
      <c r="C68" s="28" t="s">
        <v>150</v>
      </c>
      <c r="D68" s="28" t="s">
        <v>97</v>
      </c>
      <c r="E68" s="28" t="s">
        <v>24</v>
      </c>
      <c r="F68" s="29">
        <v>3345000</v>
      </c>
      <c r="G68" s="30">
        <v>3345000</v>
      </c>
      <c r="H68" s="31">
        <v>0</v>
      </c>
      <c r="I68" s="32"/>
      <c r="J68" s="32"/>
      <c r="K68" s="32"/>
      <c r="L68" s="32"/>
      <c r="M68" s="32"/>
      <c r="N68" s="32"/>
      <c r="O68" s="32"/>
    </row>
    <row r="69" spans="1:15">
      <c r="A69" s="27">
        <v>25</v>
      </c>
      <c r="B69" s="28" t="s">
        <v>151</v>
      </c>
      <c r="C69" s="28" t="s">
        <v>152</v>
      </c>
      <c r="D69" s="28" t="s">
        <v>110</v>
      </c>
      <c r="E69" s="28" t="s">
        <v>24</v>
      </c>
      <c r="F69" s="29">
        <v>48416800</v>
      </c>
      <c r="G69" s="30">
        <v>30407250</v>
      </c>
      <c r="H69" s="31">
        <v>18009550</v>
      </c>
      <c r="I69" s="32"/>
      <c r="J69" s="32"/>
      <c r="K69" s="32"/>
      <c r="L69" s="32"/>
      <c r="M69" s="32"/>
      <c r="N69" s="32"/>
      <c r="O69" s="32"/>
    </row>
    <row r="70" spans="1:15">
      <c r="A70" s="27">
        <v>26</v>
      </c>
      <c r="B70" s="28" t="s">
        <v>153</v>
      </c>
      <c r="C70" s="28" t="s">
        <v>154</v>
      </c>
      <c r="D70" s="28" t="s">
        <v>110</v>
      </c>
      <c r="E70" s="28" t="s">
        <v>24</v>
      </c>
      <c r="F70" s="29">
        <v>27410500</v>
      </c>
      <c r="G70" s="30">
        <v>22033000</v>
      </c>
      <c r="H70" s="31">
        <v>5377500</v>
      </c>
      <c r="I70" s="32"/>
      <c r="J70" s="32"/>
      <c r="K70" s="32"/>
      <c r="L70" s="32"/>
      <c r="M70" s="32"/>
      <c r="N70" s="32"/>
      <c r="O70" s="32"/>
    </row>
    <row r="71" spans="1:15" ht="37.5">
      <c r="A71" s="27">
        <v>27</v>
      </c>
      <c r="B71" s="28" t="s">
        <v>155</v>
      </c>
      <c r="C71" s="28" t="s">
        <v>156</v>
      </c>
      <c r="D71" s="28" t="s">
        <v>121</v>
      </c>
      <c r="E71" s="28" t="s">
        <v>24</v>
      </c>
      <c r="F71" s="29">
        <v>130000</v>
      </c>
      <c r="G71" s="30">
        <v>0</v>
      </c>
      <c r="H71" s="31">
        <v>130000</v>
      </c>
      <c r="I71" s="32"/>
      <c r="J71" s="32"/>
      <c r="K71" s="32"/>
      <c r="L71" s="32"/>
      <c r="M71" s="32"/>
      <c r="N71" s="32"/>
      <c r="O71" s="32"/>
    </row>
    <row r="72" spans="1:15" ht="37.5">
      <c r="A72" s="27">
        <v>28</v>
      </c>
      <c r="B72" s="28" t="s">
        <v>157</v>
      </c>
      <c r="C72" s="28" t="s">
        <v>158</v>
      </c>
      <c r="D72" s="28" t="s">
        <v>121</v>
      </c>
      <c r="E72" s="28" t="s">
        <v>24</v>
      </c>
      <c r="F72" s="29">
        <v>120000</v>
      </c>
      <c r="G72" s="30">
        <v>25100</v>
      </c>
      <c r="H72" s="31">
        <v>94900</v>
      </c>
      <c r="I72" s="32"/>
      <c r="J72" s="32"/>
      <c r="K72" s="32"/>
      <c r="L72" s="32"/>
      <c r="M72" s="32"/>
      <c r="N72" s="32"/>
      <c r="O72" s="32"/>
    </row>
    <row r="73" spans="1:15" ht="37.5">
      <c r="A73" s="27">
        <v>29</v>
      </c>
      <c r="B73" s="28" t="s">
        <v>159</v>
      </c>
      <c r="C73" s="28" t="s">
        <v>160</v>
      </c>
      <c r="D73" s="28" t="s">
        <v>23</v>
      </c>
      <c r="E73" s="28" t="s">
        <v>24</v>
      </c>
      <c r="F73" s="29">
        <v>7000</v>
      </c>
      <c r="G73" s="30">
        <v>0</v>
      </c>
      <c r="H73" s="31">
        <v>7000</v>
      </c>
      <c r="I73" s="32"/>
      <c r="J73" s="32"/>
      <c r="K73" s="32"/>
      <c r="L73" s="32"/>
      <c r="M73" s="32"/>
      <c r="N73" s="32"/>
      <c r="O73" s="32"/>
    </row>
    <row r="74" spans="1:15">
      <c r="A74" s="27">
        <v>30</v>
      </c>
      <c r="B74" s="28" t="s">
        <v>161</v>
      </c>
      <c r="C74" s="28" t="s">
        <v>162</v>
      </c>
      <c r="D74" s="28" t="s">
        <v>23</v>
      </c>
      <c r="E74" s="28" t="s">
        <v>24</v>
      </c>
      <c r="F74" s="29">
        <v>1843680</v>
      </c>
      <c r="G74" s="30">
        <v>0</v>
      </c>
      <c r="H74" s="31">
        <v>1843680</v>
      </c>
      <c r="I74" s="32"/>
      <c r="J74" s="32"/>
      <c r="K74" s="32"/>
      <c r="L74" s="32"/>
      <c r="M74" s="32"/>
      <c r="N74" s="32"/>
      <c r="O74" s="32"/>
    </row>
    <row r="75" spans="1:15" ht="37.5">
      <c r="A75" s="27">
        <v>31</v>
      </c>
      <c r="B75" s="28" t="s">
        <v>163</v>
      </c>
      <c r="C75" s="28" t="s">
        <v>164</v>
      </c>
      <c r="D75" s="28" t="s">
        <v>23</v>
      </c>
      <c r="E75" s="28" t="s">
        <v>24</v>
      </c>
      <c r="F75" s="29">
        <v>300000</v>
      </c>
      <c r="G75" s="30">
        <v>0</v>
      </c>
      <c r="H75" s="31">
        <v>300000</v>
      </c>
      <c r="I75" s="32"/>
      <c r="J75" s="32"/>
      <c r="K75" s="32"/>
      <c r="L75" s="32"/>
      <c r="M75" s="32"/>
      <c r="N75" s="32"/>
      <c r="O75" s="32"/>
    </row>
    <row r="76" spans="1:15">
      <c r="A76" s="27">
        <v>32</v>
      </c>
      <c r="B76" s="28" t="s">
        <v>165</v>
      </c>
      <c r="C76" s="28" t="s">
        <v>166</v>
      </c>
      <c r="D76" s="28" t="s">
        <v>81</v>
      </c>
      <c r="E76" s="28" t="s">
        <v>167</v>
      </c>
      <c r="F76" s="29">
        <v>3656000</v>
      </c>
      <c r="G76" s="30">
        <v>1797748.06</v>
      </c>
      <c r="H76" s="31">
        <v>1858251.94</v>
      </c>
      <c r="I76" s="32"/>
      <c r="J76" s="32"/>
      <c r="K76" s="32"/>
      <c r="L76" s="32"/>
      <c r="M76" s="32"/>
      <c r="N76" s="32"/>
      <c r="O76" s="32"/>
    </row>
    <row r="77" spans="1:15" ht="56.25">
      <c r="A77" s="27">
        <v>33</v>
      </c>
      <c r="B77" s="28" t="s">
        <v>168</v>
      </c>
      <c r="C77" s="28" t="s">
        <v>169</v>
      </c>
      <c r="D77" s="28" t="s">
        <v>100</v>
      </c>
      <c r="E77" s="28" t="s">
        <v>47</v>
      </c>
      <c r="F77" s="29">
        <v>64200</v>
      </c>
      <c r="G77" s="30">
        <v>20172</v>
      </c>
      <c r="H77" s="31">
        <v>44028</v>
      </c>
      <c r="I77" s="32"/>
      <c r="J77" s="32"/>
      <c r="K77" s="32"/>
      <c r="L77" s="32"/>
      <c r="M77" s="32"/>
      <c r="N77" s="32"/>
      <c r="O77" s="32"/>
    </row>
    <row r="78" spans="1:15">
      <c r="A78" s="27">
        <v>34</v>
      </c>
      <c r="B78" s="28" t="s">
        <v>170</v>
      </c>
      <c r="C78" s="28" t="s">
        <v>171</v>
      </c>
      <c r="D78" s="28" t="s">
        <v>100</v>
      </c>
      <c r="E78" s="28" t="s">
        <v>47</v>
      </c>
      <c r="F78" s="29">
        <v>891000</v>
      </c>
      <c r="G78" s="30">
        <v>344093</v>
      </c>
      <c r="H78" s="31">
        <v>546907</v>
      </c>
      <c r="I78" s="32"/>
      <c r="J78" s="32"/>
      <c r="K78" s="32"/>
      <c r="L78" s="32"/>
      <c r="M78" s="32"/>
      <c r="N78" s="32"/>
      <c r="O78" s="32"/>
    </row>
    <row r="79" spans="1:15" ht="37.5">
      <c r="A79" s="27">
        <v>35</v>
      </c>
      <c r="B79" s="28" t="s">
        <v>172</v>
      </c>
      <c r="C79" s="28" t="s">
        <v>173</v>
      </c>
      <c r="D79" s="28" t="s">
        <v>100</v>
      </c>
      <c r="E79" s="28" t="s">
        <v>47</v>
      </c>
      <c r="F79" s="29">
        <v>100000</v>
      </c>
      <c r="G79" s="30">
        <v>5490</v>
      </c>
      <c r="H79" s="31">
        <v>94510</v>
      </c>
      <c r="I79" s="32"/>
      <c r="J79" s="32"/>
      <c r="K79" s="32"/>
      <c r="L79" s="32"/>
      <c r="M79" s="32"/>
      <c r="N79" s="32"/>
      <c r="O79" s="32"/>
    </row>
    <row r="80" spans="1:15">
      <c r="A80" s="27">
        <v>36</v>
      </c>
      <c r="B80" s="28" t="s">
        <v>174</v>
      </c>
      <c r="C80" s="28" t="s">
        <v>26</v>
      </c>
      <c r="D80" s="28" t="s">
        <v>100</v>
      </c>
      <c r="E80" s="28" t="s">
        <v>47</v>
      </c>
      <c r="F80" s="29">
        <v>31530</v>
      </c>
      <c r="G80" s="30">
        <v>0</v>
      </c>
      <c r="H80" s="31">
        <v>31530</v>
      </c>
      <c r="I80" s="32"/>
      <c r="J80" s="32"/>
      <c r="K80" s="32"/>
      <c r="L80" s="32"/>
      <c r="M80" s="32"/>
      <c r="N80" s="32"/>
      <c r="O80" s="32"/>
    </row>
    <row r="81" spans="1:15" ht="37.5">
      <c r="A81" s="27">
        <v>37</v>
      </c>
      <c r="B81" s="28" t="s">
        <v>175</v>
      </c>
      <c r="C81" s="28" t="s">
        <v>176</v>
      </c>
      <c r="D81" s="28" t="s">
        <v>100</v>
      </c>
      <c r="E81" s="28" t="s">
        <v>47</v>
      </c>
      <c r="F81" s="29">
        <v>179000</v>
      </c>
      <c r="G81" s="30">
        <v>44456</v>
      </c>
      <c r="H81" s="31">
        <v>134544</v>
      </c>
      <c r="I81" s="32"/>
      <c r="J81" s="32"/>
      <c r="K81" s="32"/>
      <c r="L81" s="32"/>
      <c r="M81" s="32"/>
      <c r="N81" s="32"/>
      <c r="O81" s="32"/>
    </row>
    <row r="82" spans="1:15">
      <c r="A82" s="27">
        <v>38</v>
      </c>
      <c r="B82" s="28" t="s">
        <v>177</v>
      </c>
      <c r="C82" s="28" t="s">
        <v>178</v>
      </c>
      <c r="D82" s="28" t="s">
        <v>65</v>
      </c>
      <c r="E82" s="28" t="s">
        <v>47</v>
      </c>
      <c r="F82" s="29">
        <v>24432766</v>
      </c>
      <c r="G82" s="30">
        <v>10225188.17</v>
      </c>
      <c r="H82" s="31">
        <v>14207577.83</v>
      </c>
      <c r="I82" s="32"/>
      <c r="J82" s="32"/>
      <c r="K82" s="32"/>
      <c r="L82" s="32"/>
      <c r="M82" s="32"/>
      <c r="N82" s="32"/>
      <c r="O82" s="32"/>
    </row>
    <row r="83" spans="1:15" ht="56.25">
      <c r="A83" s="27">
        <v>39</v>
      </c>
      <c r="B83" s="28" t="s">
        <v>179</v>
      </c>
      <c r="C83" s="28" t="s">
        <v>180</v>
      </c>
      <c r="D83" s="28" t="s">
        <v>142</v>
      </c>
      <c r="E83" s="28" t="s">
        <v>47</v>
      </c>
      <c r="F83" s="29">
        <v>82000</v>
      </c>
      <c r="G83" s="30">
        <v>0</v>
      </c>
      <c r="H83" s="31">
        <v>82000</v>
      </c>
      <c r="I83" s="32"/>
      <c r="J83" s="32"/>
      <c r="K83" s="32"/>
      <c r="L83" s="32"/>
      <c r="M83" s="32"/>
      <c r="N83" s="32"/>
      <c r="O83" s="32"/>
    </row>
    <row r="84" spans="1:15">
      <c r="A84" s="27">
        <v>40</v>
      </c>
      <c r="B84" s="28" t="s">
        <v>181</v>
      </c>
      <c r="C84" s="28" t="s">
        <v>182</v>
      </c>
      <c r="D84" s="28" t="s">
        <v>103</v>
      </c>
      <c r="E84" s="28" t="s">
        <v>47</v>
      </c>
      <c r="F84" s="29">
        <v>20790917</v>
      </c>
      <c r="G84" s="30">
        <v>9778397.3300000001</v>
      </c>
      <c r="H84" s="31">
        <v>11012519.67</v>
      </c>
      <c r="I84" s="32"/>
      <c r="J84" s="32"/>
      <c r="K84" s="32"/>
      <c r="L84" s="32"/>
      <c r="M84" s="32"/>
      <c r="N84" s="32"/>
      <c r="O84" s="32"/>
    </row>
    <row r="85" spans="1:15">
      <c r="A85" s="27">
        <v>41</v>
      </c>
      <c r="B85" s="28" t="s">
        <v>183</v>
      </c>
      <c r="C85" s="28" t="s">
        <v>184</v>
      </c>
      <c r="D85" s="28" t="s">
        <v>103</v>
      </c>
      <c r="E85" s="28" t="s">
        <v>47</v>
      </c>
      <c r="F85" s="29">
        <v>192000</v>
      </c>
      <c r="G85" s="30">
        <v>96000</v>
      </c>
      <c r="H85" s="31">
        <v>96000</v>
      </c>
      <c r="I85" s="32"/>
      <c r="J85" s="32"/>
      <c r="K85" s="32"/>
      <c r="L85" s="32"/>
      <c r="M85" s="32"/>
      <c r="N85" s="32"/>
      <c r="O85" s="32"/>
    </row>
    <row r="86" spans="1:15">
      <c r="A86" s="27">
        <v>42</v>
      </c>
      <c r="B86" s="28" t="s">
        <v>185</v>
      </c>
      <c r="C86" s="28" t="s">
        <v>186</v>
      </c>
      <c r="D86" s="28" t="s">
        <v>81</v>
      </c>
      <c r="E86" s="28" t="s">
        <v>47</v>
      </c>
      <c r="F86" s="29">
        <v>135820</v>
      </c>
      <c r="G86" s="30">
        <v>67120</v>
      </c>
      <c r="H86" s="31">
        <v>68700</v>
      </c>
      <c r="I86" s="32"/>
      <c r="J86" s="32"/>
      <c r="K86" s="32"/>
      <c r="L86" s="32"/>
      <c r="M86" s="32"/>
      <c r="N86" s="32"/>
      <c r="O86" s="32"/>
    </row>
    <row r="87" spans="1:15" ht="37.5">
      <c r="A87" s="27">
        <v>43</v>
      </c>
      <c r="B87" s="28" t="s">
        <v>187</v>
      </c>
      <c r="C87" s="28" t="s">
        <v>188</v>
      </c>
      <c r="D87" s="28" t="s">
        <v>97</v>
      </c>
      <c r="E87" s="28" t="s">
        <v>47</v>
      </c>
      <c r="F87" s="29">
        <v>309000</v>
      </c>
      <c r="G87" s="30">
        <v>0</v>
      </c>
      <c r="H87" s="31">
        <v>309000</v>
      </c>
      <c r="I87" s="32"/>
      <c r="J87" s="32"/>
      <c r="K87" s="32"/>
      <c r="L87" s="32"/>
      <c r="M87" s="32"/>
      <c r="N87" s="32"/>
      <c r="O87" s="32"/>
    </row>
    <row r="88" spans="1:15" ht="37.5">
      <c r="A88" s="27">
        <v>44</v>
      </c>
      <c r="B88" s="28" t="s">
        <v>189</v>
      </c>
      <c r="C88" s="28" t="s">
        <v>190</v>
      </c>
      <c r="D88" s="28" t="s">
        <v>191</v>
      </c>
      <c r="E88" s="28" t="s">
        <v>47</v>
      </c>
      <c r="F88" s="29">
        <v>486000</v>
      </c>
      <c r="G88" s="30">
        <v>108870</v>
      </c>
      <c r="H88" s="31">
        <v>377130</v>
      </c>
      <c r="I88" s="32"/>
      <c r="J88" s="32"/>
      <c r="K88" s="32"/>
      <c r="L88" s="32"/>
      <c r="M88" s="32"/>
      <c r="N88" s="32"/>
      <c r="O88" s="32"/>
    </row>
    <row r="89" spans="1:15" ht="37.5">
      <c r="A89" s="27">
        <v>45</v>
      </c>
      <c r="B89" s="28" t="s">
        <v>192</v>
      </c>
      <c r="C89" s="28" t="s">
        <v>193</v>
      </c>
      <c r="D89" s="28" t="s">
        <v>191</v>
      </c>
      <c r="E89" s="28" t="s">
        <v>47</v>
      </c>
      <c r="F89" s="29">
        <v>33450</v>
      </c>
      <c r="G89" s="30">
        <v>20640</v>
      </c>
      <c r="H89" s="31">
        <v>12810</v>
      </c>
      <c r="I89" s="32"/>
      <c r="J89" s="32"/>
      <c r="K89" s="32"/>
      <c r="L89" s="32"/>
      <c r="M89" s="32"/>
      <c r="N89" s="32"/>
      <c r="O89" s="32"/>
    </row>
    <row r="90" spans="1:15" ht="37.5">
      <c r="A90" s="27">
        <v>46</v>
      </c>
      <c r="B90" s="28" t="s">
        <v>194</v>
      </c>
      <c r="C90" s="28" t="s">
        <v>195</v>
      </c>
      <c r="D90" s="28" t="s">
        <v>121</v>
      </c>
      <c r="E90" s="28" t="s">
        <v>47</v>
      </c>
      <c r="F90" s="29">
        <v>140000</v>
      </c>
      <c r="G90" s="30">
        <v>0</v>
      </c>
      <c r="H90" s="31">
        <v>140000</v>
      </c>
      <c r="I90" s="32"/>
      <c r="J90" s="32"/>
      <c r="K90" s="32"/>
      <c r="L90" s="32"/>
      <c r="M90" s="32"/>
      <c r="N90" s="32"/>
      <c r="O90" s="32"/>
    </row>
    <row r="91" spans="1:15" ht="37.5">
      <c r="A91" s="27">
        <v>47</v>
      </c>
      <c r="B91" s="28" t="s">
        <v>196</v>
      </c>
      <c r="C91" s="28" t="s">
        <v>197</v>
      </c>
      <c r="D91" s="28" t="s">
        <v>121</v>
      </c>
      <c r="E91" s="28" t="s">
        <v>47</v>
      </c>
      <c r="F91" s="29">
        <v>40000</v>
      </c>
      <c r="G91" s="30">
        <v>0</v>
      </c>
      <c r="H91" s="31">
        <v>40000</v>
      </c>
      <c r="I91" s="32"/>
      <c r="J91" s="32"/>
      <c r="K91" s="32"/>
      <c r="L91" s="32"/>
      <c r="M91" s="32"/>
      <c r="N91" s="32"/>
      <c r="O91" s="32"/>
    </row>
    <row r="92" spans="1:15" ht="37.5">
      <c r="A92" s="27">
        <v>48</v>
      </c>
      <c r="B92" s="28" t="s">
        <v>198</v>
      </c>
      <c r="C92" s="28" t="s">
        <v>199</v>
      </c>
      <c r="D92" s="28" t="s">
        <v>121</v>
      </c>
      <c r="E92" s="28" t="s">
        <v>47</v>
      </c>
      <c r="F92" s="29">
        <v>20000</v>
      </c>
      <c r="G92" s="30">
        <v>0</v>
      </c>
      <c r="H92" s="31">
        <v>20000</v>
      </c>
      <c r="I92" s="32"/>
      <c r="J92" s="32"/>
      <c r="K92" s="32"/>
      <c r="L92" s="32"/>
      <c r="M92" s="32"/>
      <c r="N92" s="32"/>
      <c r="O92" s="32"/>
    </row>
    <row r="93" spans="1:15" ht="37.5">
      <c r="A93" s="27">
        <v>49</v>
      </c>
      <c r="B93" s="28" t="s">
        <v>200</v>
      </c>
      <c r="C93" s="28" t="s">
        <v>201</v>
      </c>
      <c r="D93" s="28" t="s">
        <v>202</v>
      </c>
      <c r="E93" s="28" t="s">
        <v>47</v>
      </c>
      <c r="F93" s="29">
        <v>80000</v>
      </c>
      <c r="G93" s="30">
        <v>0</v>
      </c>
      <c r="H93" s="31">
        <v>80000</v>
      </c>
      <c r="I93" s="32"/>
      <c r="J93" s="32"/>
      <c r="K93" s="32"/>
      <c r="L93" s="32"/>
      <c r="M93" s="32"/>
      <c r="N93" s="32"/>
      <c r="O93" s="32"/>
    </row>
    <row r="94" spans="1:15" ht="37.5">
      <c r="A94" s="27">
        <v>50</v>
      </c>
      <c r="B94" s="28" t="s">
        <v>203</v>
      </c>
      <c r="C94" s="28" t="s">
        <v>204</v>
      </c>
      <c r="D94" s="28" t="s">
        <v>205</v>
      </c>
      <c r="E94" s="28" t="s">
        <v>47</v>
      </c>
      <c r="F94" s="29">
        <v>1000000</v>
      </c>
      <c r="G94" s="30">
        <v>0</v>
      </c>
      <c r="H94" s="31">
        <v>1000000</v>
      </c>
      <c r="I94" s="32"/>
      <c r="J94" s="32"/>
      <c r="K94" s="32"/>
      <c r="L94" s="32"/>
      <c r="M94" s="32"/>
      <c r="N94" s="32"/>
      <c r="O94" s="32"/>
    </row>
    <row r="95" spans="1:15">
      <c r="A95" s="27">
        <v>51</v>
      </c>
      <c r="B95" s="28" t="s">
        <v>206</v>
      </c>
      <c r="C95" s="28" t="s">
        <v>207</v>
      </c>
      <c r="D95" s="28" t="s">
        <v>205</v>
      </c>
      <c r="E95" s="28" t="s">
        <v>47</v>
      </c>
      <c r="F95" s="29">
        <v>100000</v>
      </c>
      <c r="G95" s="30">
        <v>0</v>
      </c>
      <c r="H95" s="31">
        <v>100000</v>
      </c>
      <c r="I95" s="32"/>
      <c r="J95" s="32"/>
      <c r="K95" s="32"/>
      <c r="L95" s="32"/>
      <c r="M95" s="32"/>
      <c r="N95" s="32"/>
      <c r="O95" s="32"/>
    </row>
    <row r="96" spans="1:15">
      <c r="A96" s="27">
        <v>52</v>
      </c>
      <c r="B96" s="28" t="s">
        <v>208</v>
      </c>
      <c r="C96" s="28" t="s">
        <v>209</v>
      </c>
      <c r="D96" s="28" t="s">
        <v>205</v>
      </c>
      <c r="E96" s="28" t="s">
        <v>47</v>
      </c>
      <c r="F96" s="29">
        <v>99250</v>
      </c>
      <c r="G96" s="30">
        <v>0</v>
      </c>
      <c r="H96" s="31">
        <v>99250</v>
      </c>
      <c r="I96" s="32"/>
      <c r="J96" s="32"/>
      <c r="K96" s="32"/>
      <c r="L96" s="32"/>
      <c r="M96" s="32"/>
      <c r="N96" s="32"/>
      <c r="O96" s="32"/>
    </row>
    <row r="97" spans="1:15" ht="37.5">
      <c r="A97" s="27">
        <v>53</v>
      </c>
      <c r="B97" s="28" t="s">
        <v>210</v>
      </c>
      <c r="C97" s="28" t="s">
        <v>211</v>
      </c>
      <c r="D97" s="28" t="s">
        <v>205</v>
      </c>
      <c r="E97" s="28" t="s">
        <v>47</v>
      </c>
      <c r="F97" s="29">
        <v>30000</v>
      </c>
      <c r="G97" s="30">
        <v>0</v>
      </c>
      <c r="H97" s="31">
        <v>30000</v>
      </c>
      <c r="I97" s="32"/>
      <c r="J97" s="32"/>
      <c r="K97" s="32"/>
      <c r="L97" s="32"/>
      <c r="M97" s="32"/>
      <c r="N97" s="32"/>
      <c r="O97" s="32"/>
    </row>
    <row r="98" spans="1:15" ht="37.5">
      <c r="A98" s="27">
        <v>54</v>
      </c>
      <c r="B98" s="28" t="s">
        <v>212</v>
      </c>
      <c r="C98" s="28" t="s">
        <v>213</v>
      </c>
      <c r="D98" s="28" t="s">
        <v>205</v>
      </c>
      <c r="E98" s="28" t="s">
        <v>47</v>
      </c>
      <c r="F98" s="29">
        <v>316200</v>
      </c>
      <c r="G98" s="30">
        <v>77819.53</v>
      </c>
      <c r="H98" s="31">
        <v>238380.47</v>
      </c>
      <c r="I98" s="32"/>
      <c r="J98" s="32"/>
      <c r="K98" s="32"/>
      <c r="L98" s="32"/>
      <c r="M98" s="32"/>
      <c r="N98" s="32"/>
      <c r="O98" s="32"/>
    </row>
    <row r="99" spans="1:15" ht="37.5">
      <c r="A99" s="27">
        <v>55</v>
      </c>
      <c r="B99" s="28" t="s">
        <v>214</v>
      </c>
      <c r="C99" s="28" t="s">
        <v>215</v>
      </c>
      <c r="D99" s="28" t="s">
        <v>216</v>
      </c>
      <c r="E99" s="28" t="s">
        <v>47</v>
      </c>
      <c r="F99" s="29">
        <v>56400</v>
      </c>
      <c r="G99" s="30">
        <v>0</v>
      </c>
      <c r="H99" s="31">
        <v>56400</v>
      </c>
      <c r="I99" s="32"/>
      <c r="J99" s="32"/>
      <c r="K99" s="32"/>
      <c r="L99" s="32"/>
      <c r="M99" s="32"/>
      <c r="N99" s="32"/>
      <c r="O99" s="32"/>
    </row>
    <row r="100" spans="1:15" ht="37.5">
      <c r="A100" s="27">
        <v>56</v>
      </c>
      <c r="B100" s="28" t="s">
        <v>217</v>
      </c>
      <c r="C100" s="28" t="s">
        <v>218</v>
      </c>
      <c r="D100" s="28" t="s">
        <v>216</v>
      </c>
      <c r="E100" s="28" t="s">
        <v>47</v>
      </c>
      <c r="F100" s="29">
        <v>107000</v>
      </c>
      <c r="G100" s="30">
        <v>0</v>
      </c>
      <c r="H100" s="31">
        <v>107000</v>
      </c>
      <c r="I100" s="32"/>
      <c r="J100" s="32"/>
      <c r="K100" s="32"/>
      <c r="L100" s="32"/>
      <c r="M100" s="32"/>
      <c r="N100" s="32"/>
      <c r="O100" s="32"/>
    </row>
    <row r="101" spans="1:15" ht="37.5">
      <c r="A101" s="27">
        <v>57</v>
      </c>
      <c r="B101" s="28" t="s">
        <v>219</v>
      </c>
      <c r="C101" s="28" t="s">
        <v>220</v>
      </c>
      <c r="D101" s="28" t="s">
        <v>216</v>
      </c>
      <c r="E101" s="28" t="s">
        <v>47</v>
      </c>
      <c r="F101" s="29">
        <v>134180</v>
      </c>
      <c r="G101" s="30">
        <v>0</v>
      </c>
      <c r="H101" s="31">
        <v>134180</v>
      </c>
      <c r="I101" s="32"/>
      <c r="J101" s="32"/>
      <c r="K101" s="32"/>
      <c r="L101" s="32"/>
      <c r="M101" s="32"/>
      <c r="N101" s="32"/>
      <c r="O101" s="32"/>
    </row>
    <row r="102" spans="1:15" ht="37.5">
      <c r="A102" s="27">
        <v>58</v>
      </c>
      <c r="B102" s="28" t="s">
        <v>221</v>
      </c>
      <c r="C102" s="28" t="s">
        <v>222</v>
      </c>
      <c r="D102" s="28" t="s">
        <v>46</v>
      </c>
      <c r="E102" s="28" t="s">
        <v>47</v>
      </c>
      <c r="F102" s="29">
        <v>190400</v>
      </c>
      <c r="G102" s="30">
        <v>0</v>
      </c>
      <c r="H102" s="31">
        <v>190400</v>
      </c>
      <c r="I102" s="32"/>
      <c r="J102" s="32"/>
      <c r="K102" s="32"/>
      <c r="L102" s="32"/>
      <c r="M102" s="32"/>
      <c r="N102" s="32"/>
      <c r="O102" s="32"/>
    </row>
    <row r="103" spans="1:15" ht="37.5">
      <c r="A103" s="27">
        <v>59</v>
      </c>
      <c r="B103" s="28" t="s">
        <v>223</v>
      </c>
      <c r="C103" s="28" t="s">
        <v>224</v>
      </c>
      <c r="D103" s="28" t="s">
        <v>110</v>
      </c>
      <c r="E103" s="28" t="s">
        <v>47</v>
      </c>
      <c r="F103" s="29">
        <v>558000</v>
      </c>
      <c r="G103" s="30">
        <v>243100</v>
      </c>
      <c r="H103" s="31">
        <v>314900</v>
      </c>
      <c r="I103" s="32"/>
      <c r="J103" s="32"/>
      <c r="K103" s="32"/>
      <c r="L103" s="32"/>
      <c r="M103" s="32"/>
      <c r="N103" s="32"/>
      <c r="O103" s="32"/>
    </row>
    <row r="104" spans="1:15" ht="37.5">
      <c r="A104" s="27">
        <v>60</v>
      </c>
      <c r="B104" s="28" t="s">
        <v>225</v>
      </c>
      <c r="C104" s="28" t="s">
        <v>226</v>
      </c>
      <c r="D104" s="28" t="s">
        <v>227</v>
      </c>
      <c r="E104" s="28" t="s">
        <v>47</v>
      </c>
      <c r="F104" s="29">
        <v>200000</v>
      </c>
      <c r="G104" s="30">
        <v>0</v>
      </c>
      <c r="H104" s="31">
        <v>200000</v>
      </c>
      <c r="I104" s="32"/>
      <c r="J104" s="32"/>
      <c r="K104" s="32"/>
      <c r="L104" s="32"/>
      <c r="M104" s="32"/>
      <c r="N104" s="32"/>
      <c r="O104" s="32"/>
    </row>
    <row r="105" spans="1:15">
      <c r="A105" s="27">
        <v>61</v>
      </c>
      <c r="B105" s="28" t="s">
        <v>228</v>
      </c>
      <c r="C105" s="28" t="s">
        <v>229</v>
      </c>
      <c r="D105" s="28" t="s">
        <v>110</v>
      </c>
      <c r="E105" s="28" t="s">
        <v>47</v>
      </c>
      <c r="F105" s="29">
        <v>263700</v>
      </c>
      <c r="G105" s="30">
        <v>0</v>
      </c>
      <c r="H105" s="31">
        <v>263700</v>
      </c>
      <c r="I105" s="32"/>
      <c r="J105" s="32"/>
      <c r="K105" s="32"/>
      <c r="L105" s="32"/>
      <c r="M105" s="32"/>
      <c r="N105" s="32"/>
      <c r="O105" s="32"/>
    </row>
    <row r="106" spans="1:15">
      <c r="A106" s="27">
        <v>62</v>
      </c>
      <c r="B106" s="28" t="s">
        <v>230</v>
      </c>
      <c r="C106" s="28" t="s">
        <v>231</v>
      </c>
      <c r="D106" s="28" t="s">
        <v>232</v>
      </c>
      <c r="E106" s="28" t="s">
        <v>47</v>
      </c>
      <c r="F106" s="29">
        <v>16000</v>
      </c>
      <c r="G106" s="30">
        <v>0</v>
      </c>
      <c r="H106" s="31">
        <v>16000</v>
      </c>
      <c r="I106" s="32"/>
      <c r="J106" s="32"/>
      <c r="K106" s="32"/>
      <c r="L106" s="32"/>
      <c r="M106" s="32"/>
      <c r="N106" s="32"/>
      <c r="O106" s="32"/>
    </row>
    <row r="107" spans="1:15">
      <c r="A107" s="27">
        <v>63</v>
      </c>
      <c r="B107" s="28" t="s">
        <v>233</v>
      </c>
      <c r="C107" s="28" t="s">
        <v>234</v>
      </c>
      <c r="D107" s="28" t="s">
        <v>227</v>
      </c>
      <c r="E107" s="28" t="s">
        <v>47</v>
      </c>
      <c r="F107" s="29">
        <v>390000</v>
      </c>
      <c r="G107" s="30">
        <v>0</v>
      </c>
      <c r="H107" s="31">
        <v>390000</v>
      </c>
      <c r="I107" s="32"/>
      <c r="J107" s="32"/>
      <c r="K107" s="32"/>
      <c r="L107" s="32"/>
      <c r="M107" s="32"/>
      <c r="N107" s="32"/>
      <c r="O107" s="32"/>
    </row>
    <row r="108" spans="1:15" ht="37.5">
      <c r="A108" s="27">
        <v>64</v>
      </c>
      <c r="B108" s="28" t="s">
        <v>235</v>
      </c>
      <c r="C108" s="28" t="s">
        <v>236</v>
      </c>
      <c r="D108" s="28" t="s">
        <v>227</v>
      </c>
      <c r="E108" s="28" t="s">
        <v>47</v>
      </c>
      <c r="F108" s="29">
        <v>300000</v>
      </c>
      <c r="G108" s="30">
        <v>0</v>
      </c>
      <c r="H108" s="31">
        <v>300000</v>
      </c>
      <c r="I108" s="32"/>
      <c r="J108" s="32"/>
      <c r="K108" s="32"/>
      <c r="L108" s="32"/>
      <c r="M108" s="32"/>
      <c r="N108" s="32"/>
      <c r="O108" s="32"/>
    </row>
    <row r="109" spans="1:15">
      <c r="A109" s="27">
        <v>65</v>
      </c>
      <c r="B109" s="28" t="s">
        <v>237</v>
      </c>
      <c r="C109" s="28" t="s">
        <v>238</v>
      </c>
      <c r="D109" s="28" t="s">
        <v>239</v>
      </c>
      <c r="E109" s="28" t="s">
        <v>47</v>
      </c>
      <c r="F109" s="29">
        <v>358349</v>
      </c>
      <c r="G109" s="30">
        <v>355334.51</v>
      </c>
      <c r="H109" s="31">
        <v>3014.49</v>
      </c>
      <c r="I109" s="32"/>
      <c r="J109" s="32"/>
      <c r="K109" s="32"/>
      <c r="L109" s="32"/>
      <c r="M109" s="32"/>
      <c r="N109" s="32"/>
      <c r="O109" s="32"/>
    </row>
    <row r="110" spans="1:15">
      <c r="A110" s="27">
        <v>66</v>
      </c>
      <c r="B110" s="28" t="s">
        <v>240</v>
      </c>
      <c r="C110" s="28" t="s">
        <v>241</v>
      </c>
      <c r="D110" s="28" t="s">
        <v>239</v>
      </c>
      <c r="E110" s="28" t="s">
        <v>47</v>
      </c>
      <c r="F110" s="29">
        <v>1500000</v>
      </c>
      <c r="G110" s="30">
        <v>483093.94</v>
      </c>
      <c r="H110" s="31">
        <v>1016906.06</v>
      </c>
      <c r="I110" s="32"/>
      <c r="J110" s="32"/>
      <c r="K110" s="32"/>
      <c r="L110" s="32"/>
      <c r="M110" s="32"/>
      <c r="N110" s="32"/>
      <c r="O110" s="32"/>
    </row>
    <row r="111" spans="1:15" ht="37.5">
      <c r="A111" s="27">
        <v>67</v>
      </c>
      <c r="B111" s="28" t="s">
        <v>242</v>
      </c>
      <c r="C111" s="28" t="s">
        <v>243</v>
      </c>
      <c r="D111" s="28" t="s">
        <v>43</v>
      </c>
      <c r="E111" s="28" t="s">
        <v>47</v>
      </c>
      <c r="F111" s="29">
        <v>235000</v>
      </c>
      <c r="G111" s="30">
        <v>34010</v>
      </c>
      <c r="H111" s="31">
        <v>200990</v>
      </c>
      <c r="I111" s="32"/>
      <c r="J111" s="32"/>
      <c r="K111" s="32"/>
      <c r="L111" s="32"/>
      <c r="M111" s="32"/>
      <c r="N111" s="32"/>
      <c r="O111" s="32"/>
    </row>
    <row r="112" spans="1:15">
      <c r="A112" s="21" t="s">
        <v>244</v>
      </c>
      <c r="B112" s="22"/>
      <c r="C112" s="22"/>
      <c r="D112" s="22"/>
      <c r="E112" s="23"/>
      <c r="F112" s="24">
        <v>4972890</v>
      </c>
      <c r="G112" s="25">
        <v>2817135.5</v>
      </c>
      <c r="H112" s="25">
        <v>2155754.5</v>
      </c>
      <c r="I112" s="26"/>
      <c r="J112" s="26"/>
      <c r="K112" s="26"/>
      <c r="L112" s="26"/>
      <c r="M112" s="26"/>
      <c r="N112" s="26"/>
      <c r="O112" s="26"/>
    </row>
    <row r="113" spans="1:15" ht="37.5">
      <c r="A113" s="27">
        <v>1</v>
      </c>
      <c r="B113" s="28" t="s">
        <v>245</v>
      </c>
      <c r="C113" s="28" t="s">
        <v>246</v>
      </c>
      <c r="D113" s="28" t="s">
        <v>247</v>
      </c>
      <c r="E113" s="28" t="s">
        <v>24</v>
      </c>
      <c r="F113" s="29">
        <v>10200</v>
      </c>
      <c r="G113" s="30">
        <v>0</v>
      </c>
      <c r="H113" s="31">
        <v>10200</v>
      </c>
      <c r="I113" s="32"/>
      <c r="J113" s="32"/>
      <c r="K113" s="32"/>
      <c r="L113" s="32"/>
      <c r="M113" s="32"/>
      <c r="N113" s="32"/>
      <c r="O113" s="32"/>
    </row>
    <row r="114" spans="1:15" ht="37.5">
      <c r="A114" s="27">
        <v>2</v>
      </c>
      <c r="B114" s="28" t="s">
        <v>248</v>
      </c>
      <c r="C114" s="28" t="s">
        <v>249</v>
      </c>
      <c r="D114" s="28" t="s">
        <v>23</v>
      </c>
      <c r="E114" s="28" t="s">
        <v>24</v>
      </c>
      <c r="F114" s="29">
        <v>253700</v>
      </c>
      <c r="G114" s="30">
        <v>0</v>
      </c>
      <c r="H114" s="31">
        <v>253700</v>
      </c>
      <c r="I114" s="32"/>
      <c r="J114" s="32"/>
      <c r="K114" s="32"/>
      <c r="L114" s="32"/>
      <c r="M114" s="32"/>
      <c r="N114" s="32"/>
      <c r="O114" s="32"/>
    </row>
    <row r="115" spans="1:15">
      <c r="A115" s="27">
        <v>3</v>
      </c>
      <c r="B115" s="28" t="s">
        <v>250</v>
      </c>
      <c r="C115" s="28" t="s">
        <v>105</v>
      </c>
      <c r="D115" s="28" t="s">
        <v>97</v>
      </c>
      <c r="E115" s="28" t="s">
        <v>47</v>
      </c>
      <c r="F115" s="29">
        <v>4708990</v>
      </c>
      <c r="G115" s="30">
        <v>2817135.5</v>
      </c>
      <c r="H115" s="31">
        <v>1891854.5</v>
      </c>
      <c r="I115" s="32"/>
      <c r="J115" s="32"/>
      <c r="K115" s="32"/>
      <c r="L115" s="32"/>
      <c r="M115" s="32"/>
      <c r="N115" s="32"/>
      <c r="O115" s="32"/>
    </row>
    <row r="116" spans="1:15">
      <c r="A116" s="21" t="s">
        <v>251</v>
      </c>
      <c r="B116" s="22"/>
      <c r="C116" s="22"/>
      <c r="D116" s="22"/>
      <c r="E116" s="23"/>
      <c r="F116" s="24">
        <v>4074875</v>
      </c>
      <c r="G116" s="25">
        <v>803194</v>
      </c>
      <c r="H116" s="25">
        <v>3271681</v>
      </c>
      <c r="I116" s="26"/>
      <c r="J116" s="26"/>
      <c r="K116" s="26"/>
      <c r="L116" s="26"/>
      <c r="M116" s="26"/>
      <c r="N116" s="26"/>
      <c r="O116" s="26"/>
    </row>
    <row r="117" spans="1:15" ht="37.5">
      <c r="A117" s="27">
        <v>1</v>
      </c>
      <c r="B117" s="28" t="s">
        <v>252</v>
      </c>
      <c r="C117" s="28" t="s">
        <v>253</v>
      </c>
      <c r="D117" s="28" t="s">
        <v>100</v>
      </c>
      <c r="E117" s="28" t="s">
        <v>24</v>
      </c>
      <c r="F117" s="29">
        <v>43450</v>
      </c>
      <c r="G117" s="30">
        <v>0</v>
      </c>
      <c r="H117" s="31">
        <v>43450</v>
      </c>
      <c r="I117" s="32"/>
      <c r="J117" s="32"/>
      <c r="K117" s="32"/>
      <c r="L117" s="32"/>
      <c r="M117" s="32"/>
      <c r="N117" s="32"/>
      <c r="O117" s="32"/>
    </row>
    <row r="118" spans="1:15" ht="37.5">
      <c r="A118" s="27">
        <v>2</v>
      </c>
      <c r="B118" s="28" t="s">
        <v>254</v>
      </c>
      <c r="C118" s="28" t="s">
        <v>255</v>
      </c>
      <c r="D118" s="28" t="s">
        <v>100</v>
      </c>
      <c r="E118" s="28" t="s">
        <v>24</v>
      </c>
      <c r="F118" s="29">
        <v>85000</v>
      </c>
      <c r="G118" s="30">
        <v>0</v>
      </c>
      <c r="H118" s="31">
        <v>85000</v>
      </c>
      <c r="I118" s="32"/>
      <c r="J118" s="32"/>
      <c r="K118" s="32"/>
      <c r="L118" s="32"/>
      <c r="M118" s="32"/>
      <c r="N118" s="32"/>
      <c r="O118" s="32"/>
    </row>
    <row r="119" spans="1:15" ht="37.5">
      <c r="A119" s="27">
        <v>3</v>
      </c>
      <c r="B119" s="28" t="s">
        <v>256</v>
      </c>
      <c r="C119" s="28" t="s">
        <v>257</v>
      </c>
      <c r="D119" s="28" t="s">
        <v>103</v>
      </c>
      <c r="E119" s="28" t="s">
        <v>24</v>
      </c>
      <c r="F119" s="29">
        <v>100000</v>
      </c>
      <c r="G119" s="30">
        <v>0</v>
      </c>
      <c r="H119" s="31">
        <v>100000</v>
      </c>
      <c r="I119" s="32"/>
      <c r="J119" s="32"/>
      <c r="K119" s="32"/>
      <c r="L119" s="32"/>
      <c r="M119" s="32"/>
      <c r="N119" s="32"/>
      <c r="O119" s="32"/>
    </row>
    <row r="120" spans="1:15">
      <c r="A120" s="27">
        <v>4</v>
      </c>
      <c r="B120" s="28" t="s">
        <v>258</v>
      </c>
      <c r="C120" s="28" t="s">
        <v>259</v>
      </c>
      <c r="D120" s="28" t="s">
        <v>227</v>
      </c>
      <c r="E120" s="28" t="s">
        <v>24</v>
      </c>
      <c r="F120" s="29">
        <v>80000</v>
      </c>
      <c r="G120" s="30">
        <v>0</v>
      </c>
      <c r="H120" s="31">
        <v>80000</v>
      </c>
      <c r="I120" s="32"/>
      <c r="J120" s="32"/>
      <c r="K120" s="32"/>
      <c r="L120" s="32"/>
      <c r="M120" s="32"/>
      <c r="N120" s="32"/>
      <c r="O120" s="32"/>
    </row>
    <row r="121" spans="1:15" ht="37.5">
      <c r="A121" s="27">
        <v>5</v>
      </c>
      <c r="B121" s="28" t="s">
        <v>260</v>
      </c>
      <c r="C121" s="28" t="s">
        <v>261</v>
      </c>
      <c r="D121" s="28" t="s">
        <v>135</v>
      </c>
      <c r="E121" s="28" t="s">
        <v>24</v>
      </c>
      <c r="F121" s="29">
        <v>36000</v>
      </c>
      <c r="G121" s="30">
        <v>0</v>
      </c>
      <c r="H121" s="31">
        <v>36000</v>
      </c>
      <c r="I121" s="32"/>
      <c r="J121" s="32"/>
      <c r="K121" s="32"/>
      <c r="L121" s="32"/>
      <c r="M121" s="32"/>
      <c r="N121" s="32"/>
      <c r="O121" s="32"/>
    </row>
    <row r="122" spans="1:15" ht="37.5">
      <c r="A122" s="27">
        <v>6</v>
      </c>
      <c r="B122" s="28" t="s">
        <v>262</v>
      </c>
      <c r="C122" s="28" t="s">
        <v>263</v>
      </c>
      <c r="D122" s="28" t="s">
        <v>65</v>
      </c>
      <c r="E122" s="28" t="s">
        <v>24</v>
      </c>
      <c r="F122" s="29">
        <v>150000</v>
      </c>
      <c r="G122" s="30">
        <v>0</v>
      </c>
      <c r="H122" s="31">
        <v>150000</v>
      </c>
      <c r="I122" s="32"/>
      <c r="J122" s="32"/>
      <c r="K122" s="32"/>
      <c r="L122" s="32"/>
      <c r="M122" s="32"/>
      <c r="N122" s="32"/>
      <c r="O122" s="32"/>
    </row>
    <row r="123" spans="1:15" ht="56.25">
      <c r="A123" s="27">
        <v>7</v>
      </c>
      <c r="B123" s="28" t="s">
        <v>264</v>
      </c>
      <c r="C123" s="28" t="s">
        <v>265</v>
      </c>
      <c r="D123" s="28" t="s">
        <v>65</v>
      </c>
      <c r="E123" s="28" t="s">
        <v>24</v>
      </c>
      <c r="F123" s="29">
        <v>150000</v>
      </c>
      <c r="G123" s="30">
        <v>0</v>
      </c>
      <c r="H123" s="31">
        <v>150000</v>
      </c>
      <c r="I123" s="32"/>
      <c r="J123" s="32"/>
      <c r="K123" s="32"/>
      <c r="L123" s="32"/>
      <c r="M123" s="32"/>
      <c r="N123" s="32"/>
      <c r="O123" s="32"/>
    </row>
    <row r="124" spans="1:15">
      <c r="A124" s="27">
        <v>8</v>
      </c>
      <c r="B124" s="28" t="s">
        <v>266</v>
      </c>
      <c r="C124" s="28" t="s">
        <v>267</v>
      </c>
      <c r="D124" s="28" t="s">
        <v>100</v>
      </c>
      <c r="E124" s="28" t="s">
        <v>47</v>
      </c>
      <c r="F124" s="29">
        <v>274500</v>
      </c>
      <c r="G124" s="30">
        <v>0</v>
      </c>
      <c r="H124" s="31">
        <v>274500</v>
      </c>
      <c r="I124" s="32"/>
      <c r="J124" s="32"/>
      <c r="K124" s="32"/>
      <c r="L124" s="32"/>
      <c r="M124" s="32"/>
      <c r="N124" s="32"/>
      <c r="O124" s="32"/>
    </row>
    <row r="125" spans="1:15" ht="37.5">
      <c r="A125" s="27">
        <v>9</v>
      </c>
      <c r="B125" s="28" t="s">
        <v>268</v>
      </c>
      <c r="C125" s="28" t="s">
        <v>269</v>
      </c>
      <c r="D125" s="28" t="s">
        <v>100</v>
      </c>
      <c r="E125" s="28" t="s">
        <v>47</v>
      </c>
      <c r="F125" s="29">
        <v>1600000</v>
      </c>
      <c r="G125" s="30">
        <v>85840</v>
      </c>
      <c r="H125" s="31">
        <v>1514160</v>
      </c>
      <c r="I125" s="32"/>
      <c r="J125" s="32"/>
      <c r="K125" s="32"/>
      <c r="L125" s="32"/>
      <c r="M125" s="32"/>
      <c r="N125" s="32"/>
      <c r="O125" s="32"/>
    </row>
    <row r="126" spans="1:15" ht="56.25">
      <c r="A126" s="27">
        <v>10</v>
      </c>
      <c r="B126" s="28" t="s">
        <v>270</v>
      </c>
      <c r="C126" s="28" t="s">
        <v>271</v>
      </c>
      <c r="D126" s="28" t="s">
        <v>272</v>
      </c>
      <c r="E126" s="28" t="s">
        <v>47</v>
      </c>
      <c r="F126" s="29">
        <v>118200</v>
      </c>
      <c r="G126" s="30">
        <v>87200</v>
      </c>
      <c r="H126" s="31">
        <v>31000</v>
      </c>
      <c r="I126" s="32"/>
      <c r="J126" s="32"/>
      <c r="K126" s="32"/>
      <c r="L126" s="32"/>
      <c r="M126" s="32"/>
      <c r="N126" s="32"/>
      <c r="O126" s="32"/>
    </row>
    <row r="127" spans="1:15" ht="56.25">
      <c r="A127" s="27">
        <v>11</v>
      </c>
      <c r="B127" s="28" t="s">
        <v>273</v>
      </c>
      <c r="C127" s="28" t="s">
        <v>274</v>
      </c>
      <c r="D127" s="28" t="s">
        <v>65</v>
      </c>
      <c r="E127" s="28" t="s">
        <v>47</v>
      </c>
      <c r="F127" s="29">
        <v>90000</v>
      </c>
      <c r="G127" s="30">
        <v>60680</v>
      </c>
      <c r="H127" s="31">
        <v>29320</v>
      </c>
      <c r="I127" s="32"/>
      <c r="J127" s="32"/>
      <c r="K127" s="32"/>
      <c r="L127" s="32"/>
      <c r="M127" s="32"/>
      <c r="N127" s="32"/>
      <c r="O127" s="32"/>
    </row>
    <row r="128" spans="1:15" ht="37.5">
      <c r="A128" s="27">
        <v>12</v>
      </c>
      <c r="B128" s="28" t="s">
        <v>275</v>
      </c>
      <c r="C128" s="28" t="s">
        <v>276</v>
      </c>
      <c r="D128" s="28" t="s">
        <v>191</v>
      </c>
      <c r="E128" s="28" t="s">
        <v>47</v>
      </c>
      <c r="F128" s="29">
        <v>50000</v>
      </c>
      <c r="G128" s="30">
        <v>0</v>
      </c>
      <c r="H128" s="31">
        <v>50000</v>
      </c>
      <c r="I128" s="32"/>
      <c r="J128" s="32"/>
      <c r="K128" s="32"/>
      <c r="L128" s="32"/>
      <c r="M128" s="32"/>
      <c r="N128" s="32"/>
      <c r="O128" s="32"/>
    </row>
    <row r="129" spans="1:15" ht="37.5">
      <c r="A129" s="27">
        <v>13</v>
      </c>
      <c r="B129" s="28" t="s">
        <v>277</v>
      </c>
      <c r="C129" s="28" t="s">
        <v>120</v>
      </c>
      <c r="D129" s="28" t="s">
        <v>121</v>
      </c>
      <c r="E129" s="28" t="s">
        <v>47</v>
      </c>
      <c r="F129" s="29">
        <v>60000</v>
      </c>
      <c r="G129" s="30">
        <v>35164</v>
      </c>
      <c r="H129" s="31">
        <v>24836</v>
      </c>
      <c r="I129" s="32"/>
      <c r="J129" s="32"/>
      <c r="K129" s="32"/>
      <c r="L129" s="32"/>
      <c r="M129" s="32"/>
      <c r="N129" s="32"/>
      <c r="O129" s="32"/>
    </row>
    <row r="130" spans="1:15">
      <c r="A130" s="27">
        <v>14</v>
      </c>
      <c r="B130" s="28" t="s">
        <v>278</v>
      </c>
      <c r="C130" s="28" t="s">
        <v>279</v>
      </c>
      <c r="D130" s="28" t="s">
        <v>121</v>
      </c>
      <c r="E130" s="28" t="s">
        <v>47</v>
      </c>
      <c r="F130" s="29">
        <v>60000</v>
      </c>
      <c r="G130" s="30">
        <v>0</v>
      </c>
      <c r="H130" s="31">
        <v>60000</v>
      </c>
      <c r="I130" s="32"/>
      <c r="J130" s="32"/>
      <c r="K130" s="32"/>
      <c r="L130" s="32"/>
      <c r="M130" s="32"/>
      <c r="N130" s="32"/>
      <c r="O130" s="32"/>
    </row>
    <row r="131" spans="1:15" ht="37.5">
      <c r="A131" s="27">
        <v>15</v>
      </c>
      <c r="B131" s="28" t="s">
        <v>280</v>
      </c>
      <c r="C131" s="28" t="s">
        <v>281</v>
      </c>
      <c r="D131" s="28" t="s">
        <v>205</v>
      </c>
      <c r="E131" s="28" t="s">
        <v>47</v>
      </c>
      <c r="F131" s="29">
        <v>140000</v>
      </c>
      <c r="G131" s="30">
        <v>11000</v>
      </c>
      <c r="H131" s="31">
        <v>129000</v>
      </c>
      <c r="I131" s="32"/>
      <c r="J131" s="32"/>
      <c r="K131" s="32"/>
      <c r="L131" s="32"/>
      <c r="M131" s="32"/>
      <c r="N131" s="32"/>
      <c r="O131" s="32"/>
    </row>
    <row r="132" spans="1:15" ht="37.5">
      <c r="A132" s="27">
        <v>16</v>
      </c>
      <c r="B132" s="28" t="s">
        <v>282</v>
      </c>
      <c r="C132" s="28" t="s">
        <v>283</v>
      </c>
      <c r="D132" s="28" t="s">
        <v>205</v>
      </c>
      <c r="E132" s="28" t="s">
        <v>47</v>
      </c>
      <c r="F132" s="29">
        <v>100000</v>
      </c>
      <c r="G132" s="30">
        <v>0</v>
      </c>
      <c r="H132" s="31">
        <v>100000</v>
      </c>
      <c r="I132" s="32"/>
      <c r="J132" s="32"/>
      <c r="K132" s="32"/>
      <c r="L132" s="32"/>
      <c r="M132" s="32"/>
      <c r="N132" s="32"/>
      <c r="O132" s="32"/>
    </row>
    <row r="133" spans="1:15" ht="56.25">
      <c r="A133" s="27">
        <v>17</v>
      </c>
      <c r="B133" s="28" t="s">
        <v>284</v>
      </c>
      <c r="C133" s="28" t="s">
        <v>285</v>
      </c>
      <c r="D133" s="28" t="s">
        <v>205</v>
      </c>
      <c r="E133" s="28" t="s">
        <v>47</v>
      </c>
      <c r="F133" s="29">
        <v>724125</v>
      </c>
      <c r="G133" s="30">
        <v>523310</v>
      </c>
      <c r="H133" s="31">
        <v>200815</v>
      </c>
      <c r="I133" s="32"/>
      <c r="J133" s="32"/>
      <c r="K133" s="32"/>
      <c r="L133" s="32"/>
      <c r="M133" s="32"/>
      <c r="N133" s="32"/>
      <c r="O133" s="32"/>
    </row>
    <row r="134" spans="1:15">
      <c r="A134" s="27">
        <v>18</v>
      </c>
      <c r="B134" s="28" t="s">
        <v>286</v>
      </c>
      <c r="C134" s="28" t="s">
        <v>287</v>
      </c>
      <c r="D134" s="28" t="s">
        <v>205</v>
      </c>
      <c r="E134" s="28" t="s">
        <v>47</v>
      </c>
      <c r="F134" s="29">
        <v>95000</v>
      </c>
      <c r="G134" s="30">
        <v>0</v>
      </c>
      <c r="H134" s="31">
        <v>95000</v>
      </c>
      <c r="I134" s="32"/>
      <c r="J134" s="32"/>
      <c r="K134" s="32"/>
      <c r="L134" s="32"/>
      <c r="M134" s="32"/>
      <c r="N134" s="32"/>
      <c r="O134" s="32"/>
    </row>
    <row r="135" spans="1:15">
      <c r="A135" s="27">
        <v>19</v>
      </c>
      <c r="B135" s="28" t="s">
        <v>288</v>
      </c>
      <c r="C135" s="28" t="s">
        <v>289</v>
      </c>
      <c r="D135" s="28" t="s">
        <v>43</v>
      </c>
      <c r="E135" s="28" t="s">
        <v>47</v>
      </c>
      <c r="F135" s="29">
        <v>25000</v>
      </c>
      <c r="G135" s="30">
        <v>0</v>
      </c>
      <c r="H135" s="31">
        <v>25000</v>
      </c>
      <c r="I135" s="32"/>
      <c r="J135" s="32"/>
      <c r="K135" s="32"/>
      <c r="L135" s="32"/>
      <c r="M135" s="32"/>
      <c r="N135" s="32"/>
      <c r="O135" s="32"/>
    </row>
    <row r="136" spans="1:15" ht="37.5">
      <c r="A136" s="27">
        <v>20</v>
      </c>
      <c r="B136" s="28" t="s">
        <v>290</v>
      </c>
      <c r="C136" s="28" t="s">
        <v>291</v>
      </c>
      <c r="D136" s="28" t="s">
        <v>43</v>
      </c>
      <c r="E136" s="28" t="s">
        <v>47</v>
      </c>
      <c r="F136" s="29">
        <v>93600</v>
      </c>
      <c r="G136" s="30">
        <v>0</v>
      </c>
      <c r="H136" s="31">
        <v>93600</v>
      </c>
      <c r="I136" s="32"/>
      <c r="J136" s="32"/>
      <c r="K136" s="32"/>
      <c r="L136" s="32"/>
      <c r="M136" s="32"/>
      <c r="N136" s="32"/>
      <c r="O136" s="32"/>
    </row>
    <row r="137" spans="1:15">
      <c r="A137" s="33" t="s">
        <v>292</v>
      </c>
      <c r="B137" s="34"/>
      <c r="C137" s="35"/>
      <c r="D137" s="36"/>
      <c r="E137" s="37"/>
      <c r="F137" s="38">
        <f>F43+F38+F30+F6</f>
        <v>560090889</v>
      </c>
      <c r="G137" s="39">
        <v>245368520.18000001</v>
      </c>
      <c r="H137" s="39">
        <v>314842368.81999999</v>
      </c>
      <c r="I137" s="37"/>
      <c r="J137" s="37"/>
      <c r="K137" s="37"/>
      <c r="L137" s="37"/>
      <c r="M137" s="37"/>
      <c r="N137" s="37"/>
      <c r="O137" s="37"/>
    </row>
    <row r="139" spans="1:15">
      <c r="F139" s="41"/>
    </row>
    <row r="141" spans="1:15">
      <c r="F141" s="43"/>
    </row>
    <row r="143" spans="1:15">
      <c r="F143" s="43"/>
    </row>
    <row r="144" spans="1:15">
      <c r="D144" s="44"/>
    </row>
  </sheetData>
  <mergeCells count="28">
    <mergeCell ref="A41:E41"/>
    <mergeCell ref="A43:E43"/>
    <mergeCell ref="A44:E44"/>
    <mergeCell ref="A112:E112"/>
    <mergeCell ref="A116:E116"/>
    <mergeCell ref="A137:C137"/>
    <mergeCell ref="A25:E25"/>
    <mergeCell ref="A30:E30"/>
    <mergeCell ref="A31:E31"/>
    <mergeCell ref="A36:E36"/>
    <mergeCell ref="A38:E38"/>
    <mergeCell ref="A39:E39"/>
    <mergeCell ref="I4:K4"/>
    <mergeCell ref="L4:L5"/>
    <mergeCell ref="M4:M5"/>
    <mergeCell ref="A6:E6"/>
    <mergeCell ref="A7:E7"/>
    <mergeCell ref="A23:E23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85" orientation="landscape" r:id="rId1"/>
  <headerFooter>
    <oddFooter>&amp;Cหน้า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กองกลาง</vt:lpstr>
      <vt:lpstr>กองกลาง!Print_Area</vt:lpstr>
      <vt:lpstr>กองกลาง!Print_Titles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SIWARAT</cp:lastModifiedBy>
  <dcterms:created xsi:type="dcterms:W3CDTF">2016-04-29T08:49:52Z</dcterms:created>
  <dcterms:modified xsi:type="dcterms:W3CDTF">2016-04-29T08:50:16Z</dcterms:modified>
</cp:coreProperties>
</file>