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bookViews>
    <workbookView xWindow="0" yWindow="0" windowWidth="28800" windowHeight="12360" activeTab="1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S290" i="2" l="1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<sst xmlns="http://schemas.openxmlformats.org/spreadsheetml/2006/main" count="1083" uniqueCount="498">
  <si>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</si>
  <si>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</si>
  <si>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</si>
  <si>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</si>
  <si>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</si>
  <si>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</si>
  <si>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</si>
  <si>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</si>
  <si>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</si>
  <si>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</si>
  <si>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</si>
  <si>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</si>
  <si>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</si>
  <si>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</si>
  <si>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</si>
  <si>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</si>
  <si>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</si>
  <si>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</si>
  <si>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</si>
  <si>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</si>
  <si>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</si>
  <si>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</si>
  <si>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</si>
  <si>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</si>
  <si>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</si>
  <si>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63A55209คคศ01W01</t>
  </si>
  <si>
    <t>โครงการบริหารและจัดการสำนักงานคณบดีคณะครุศาสตร์</t>
  </si>
  <si>
    <t>นายนัทพงษ์ ยศไชยวิบูลย์</t>
  </si>
  <si>
    <t>งานบริหารทั่วไป</t>
  </si>
  <si>
    <t>63A55209คคศ01W01A01</t>
  </si>
  <si>
    <t xml:space="preserve">กิจกรรมบริหารจัดการ </t>
  </si>
  <si>
    <t>งบดำเนินงาน</t>
  </si>
  <si>
    <t>ค่าตอบแทน/งบสรก.</t>
  </si>
  <si>
    <t>ค่าใช้สอย/งบสรก.</t>
  </si>
  <si>
    <t>ค่าวัสดุ/งบสรก.</t>
  </si>
  <si>
    <t>งบอุดหนุน</t>
  </si>
  <si>
    <t>ค่าตอบแทน/งบอุดหนุน</t>
  </si>
  <si>
    <t>ค่าใช้สอย/งบอุดหนุน</t>
  </si>
  <si>
    <t>ค่าวัสดุ/งบอุดหนุน</t>
  </si>
  <si>
    <t>63A55413คคศ02W01</t>
  </si>
  <si>
    <t>โครงการทำนุบำรุงศิลปะและวัฒนธรรมท้องถิ่น คณะครุศาสตร์</t>
  </si>
  <si>
    <t>นายวีรวัฒน์ คำแสนพันธ์</t>
  </si>
  <si>
    <t>งานฝ่ายกิจการนักศึกษาและวิเทศสัมพันธ์</t>
  </si>
  <si>
    <t>63A55413คคศ02W01A01</t>
  </si>
  <si>
    <t xml:space="preserve">กิจกรรมการเรียนรู้ศิลปวัฒนธรรมท้องถิ่น </t>
  </si>
  <si>
    <t>63A55209คคศ03W01</t>
  </si>
  <si>
    <t>โครงการวันเด็กแห่งชาติสาขาวิชาการศึกษาปฐมวัย</t>
  </si>
  <si>
    <t>ผู้ช่วยศาสตราจารย์บุญส่ง วงศ์คำ</t>
  </si>
  <si>
    <t>สาขาวิชาการศึกษาปฐมวัย</t>
  </si>
  <si>
    <t>63A55209คคศ03W01A01</t>
  </si>
  <si>
    <t xml:space="preserve">กิจกรรมจัดงานวันเด็กแห่งชาติ </t>
  </si>
  <si>
    <t>63A55209คคศ03W02</t>
  </si>
  <si>
    <t>โครงการเตรียมความพร้อมและพัฒนานักศึกษาครูปฐมวัยในศตวรรษที่ 21</t>
  </si>
  <si>
    <t>นางสาวชุลีวัลย์ รักษาภักดี</t>
  </si>
  <si>
    <t>63A55209คคศ03W02A01</t>
  </si>
  <si>
    <t xml:space="preserve">กิจกรรมศึกษาดูงาน </t>
  </si>
  <si>
    <t>63A55209คคศ03W03</t>
  </si>
  <si>
    <t>โครงการค่ายปฐมวัยอาสาและบริการวิชาการ</t>
  </si>
  <si>
    <t>นางสาวสรินดา พงษ์คุลีการ</t>
  </si>
  <si>
    <t>63A55209คคศ03W03A01</t>
  </si>
  <si>
    <t xml:space="preserve">กิจกรรมค่ายอาสาพัฒนาห้องเรียน </t>
  </si>
  <si>
    <t>63A55209คคศ04W01</t>
  </si>
  <si>
    <t>โครงการกีฬาต้านยาเสพติด</t>
  </si>
  <si>
    <t>นายจีรวัฒน์ สัทธรรม</t>
  </si>
  <si>
    <t>สาขาวิชาพลศึกษาและวิทยาศาสตร์การกีฬา</t>
  </si>
  <si>
    <t>63A55209คคศ04W01A01</t>
  </si>
  <si>
    <t xml:space="preserve">กิจกรรมการแข่งขันกีฬาต้านยาเสพติด </t>
  </si>
  <si>
    <t>63A55209คคศ04W02</t>
  </si>
  <si>
    <t>โครงการพัฒนาศักยภาพนักศึกษาสาขาวิชาพลศึกษาและวิทยาศาสตร์การกีฬา</t>
  </si>
  <si>
    <t>นายนพรักษ์ แกสมาน</t>
  </si>
  <si>
    <t>63A55209คคศ04W02A01</t>
  </si>
  <si>
    <t xml:space="preserve">กิจกรรมเสริมสร้างทักษะการเรียนรู้ในศตวรรษที่ 21 </t>
  </si>
  <si>
    <t>63A55209คคศ04W02A02</t>
  </si>
  <si>
    <t xml:space="preserve">กิจกรรมอบรมการจัดการเรียนการรู้กลุ่มสาระการเรียนรู้สุขศึกษาและ พลศึกษา </t>
  </si>
  <si>
    <t>63A55209คคศ04W02A03</t>
  </si>
  <si>
    <t xml:space="preserve">กิจกรรมการใช้กระบวนการจิตตปัญญา ในการเตรียมความพร้อมก่อนฝึกประสบการณ์วิชาชีพครู </t>
  </si>
  <si>
    <t>63A55209คคศ05W01</t>
  </si>
  <si>
    <t>โครงการพัฒนาศักยภาพนักศึกษาครูสู่ครูมืออาชีพ สาขาวิชาคณิตศาสตร์</t>
  </si>
  <si>
    <t>นางผกาพรรณ วะนานาม</t>
  </si>
  <si>
    <t>สาขาวิชาคณิตศาสตร์</t>
  </si>
  <si>
    <t>63A55209คคศ05W01A01</t>
  </si>
  <si>
    <t xml:space="preserve">กิจกรรมการเสริมสร้างศักยภาพนักศึกษาครูเพื่อความเป็นเลิศทางวิชาคณิตศาสตร์ สำหรับการเรียนรู้ในศตวรรษที่ 21นักศึกษาครู </t>
  </si>
  <si>
    <t>63A55209คคศ05W01A02</t>
  </si>
  <si>
    <t xml:space="preserve">กิจกรรมเตรียมความพร้อมนักศึกษาสู่ครูมืออาชีพ สำหรับนักศึกษาหลักสูตรครุศาสตรบัณฑิต สาขาวิชาคณิตศาสตร์ </t>
  </si>
  <si>
    <t>63A55209คคศ05W02</t>
  </si>
  <si>
    <t>โครงการส่งเสริมลักษณะความเป็นครู สำหรับนักศึกษาหลักสูตรครุศาสตบัณฑิต สาขาวิชาคณิตศาสตร์</t>
  </si>
  <si>
    <t>นายก้องภพ ศิริบุตร</t>
  </si>
  <si>
    <t>63A55209คคศ05W02A01</t>
  </si>
  <si>
    <t xml:space="preserve">กิจกรรมอบรมคุณธรรม จริยธรรม และค่านิยมอันพึงประสงค์สำหรับนักศึกษาครู </t>
  </si>
  <si>
    <t>63A55209คคศ05W02A02</t>
  </si>
  <si>
    <t xml:space="preserve">กิจกรรมอบรมให้กับนักศึกษาเรื่องเทคนิคการจัดการเรียนรู้ </t>
  </si>
  <si>
    <t>63A55209คคศ06W01</t>
  </si>
  <si>
    <t xml:space="preserve">โครงการส่งเสริมการเป็นชุมชนวิชาชีพครูภาษาอังกฤษ คณะครุศาสตร์ </t>
  </si>
  <si>
    <t>นายธเนศพล เจริญราษฎร์</t>
  </si>
  <si>
    <t>สาขาวิชาการสอนภาษาอังกฤษ</t>
  </si>
  <si>
    <t>63A55209คคศ06W01A01</t>
  </si>
  <si>
    <t xml:space="preserve">กิจกรรมประชุม PLC </t>
  </si>
  <si>
    <t>63A55209คคศ06W02</t>
  </si>
  <si>
    <t>โครงการค่ายภาษาอังกฤษเพื่อการสื่อสาร สาขาวิชาการสอนภาษาอังกฤษ คณะครุศาสตร์</t>
  </si>
  <si>
    <t>นายอรรถสิทธิ์ เกษคึมบง</t>
  </si>
  <si>
    <t>63A55209คคศ06W02A01</t>
  </si>
  <si>
    <t xml:space="preserve">กิจกรรมค่ายภาษาอังกฤษเพื่อการสื่อสาร </t>
  </si>
  <si>
    <t>63A55209คคศ06W03</t>
  </si>
  <si>
    <t xml:space="preserve">โครงการการศึกษาหน้าที่ครูก่อนฝึกปฏิบัติวิชาชีพระหว่างเรียน (Pre-Practicum) หลักสูตร ค.บ. ภาษาอังกฤษ </t>
  </si>
  <si>
    <t>นางสาวอิสฬิยาภรณ์ วรกิตตนนท์</t>
  </si>
  <si>
    <t>63A55209คคศ06W03A01</t>
  </si>
  <si>
    <t xml:space="preserve">กิจกรรมจิตอาสาโรงเรียนฝึกประสบการณ์วิชาชีพครู </t>
  </si>
  <si>
    <t>63A55209คคศ06W04</t>
  </si>
  <si>
    <t>โครงการพัฒนาศักยภาพอาจารย์สาขาวิชาการสอนภาษาอังกฤษ</t>
  </si>
  <si>
    <t>นางสาวนวพร วรรณทอง</t>
  </si>
  <si>
    <t>63A55209คคศ06W04A01</t>
  </si>
  <si>
    <t xml:space="preserve">กิจกรรมพัฒนาศักยภาพอาจารย์ </t>
  </si>
  <si>
    <t>63A55209คคศ07W01</t>
  </si>
  <si>
    <t>โครงการพัฒนาทักษะวิชาชีพครูสังคมศึกษา ร่วมกับบุคลากรทางการศึกษา</t>
  </si>
  <si>
    <t>นางเพ็ญพรรษา อุ้ยปัดฌาวงศ์</t>
  </si>
  <si>
    <t>สาขาวิชาสังคมศึกษา</t>
  </si>
  <si>
    <t>63A55209คคศ07W01A01</t>
  </si>
  <si>
    <t xml:space="preserve">กิจกรรมอบรมเชิงปฏิบัติการพัฒนาทักษะวิชาชีพครูสังคมศึกษา ร่วมกับบุคลากรทางการศึกษา </t>
  </si>
  <si>
    <t>63A55209คคศ07W02</t>
  </si>
  <si>
    <t>โครงการการจัดการเรียนรู้สังคมศึกษาอย่างบูรณาการเพื่อส่งเสริมทักษะในศตวรรษที่ 21</t>
  </si>
  <si>
    <t>นางสาวอำพร ดัชถุยาวัตร์</t>
  </si>
  <si>
    <t>63A55209คคศ07W02A01</t>
  </si>
  <si>
    <t xml:space="preserve">กิจกรรมวิจัยในชั้นเรียน </t>
  </si>
  <si>
    <t>63A55209คคศ07W02A02</t>
  </si>
  <si>
    <t xml:space="preserve">กิจกรรมบริการวิชาการ </t>
  </si>
  <si>
    <t>63A55209คคศ07W03</t>
  </si>
  <si>
    <t>โครงการเปิดบ้านสังคมศึกษา (สัญจร) มุ่งพัฒนาทักษะแห่งศตวรรษที่ 21 ปีการศึกษา 2562</t>
  </si>
  <si>
    <t>นายอนรรฆ สมพงษ์</t>
  </si>
  <si>
    <t>63A55209คคศ07W03A01</t>
  </si>
  <si>
    <t xml:space="preserve">กิจกรรมเปิดบ้านสังคมศึกษา (สัญจร) มุ่งพัฒนาทักษะแห่งศตวรรษที่ 21 ปีการศึกษา 2562 </t>
  </si>
  <si>
    <t>63A55209คคศ07W04</t>
  </si>
  <si>
    <t>โครงการพัฒนาศักยภาพบุคลากรสาขาวิชาสังคมศึกษา ประจำปีการศึกษา 2562</t>
  </si>
  <si>
    <t>นางสาวนนทวรรณ แสนไพร</t>
  </si>
  <si>
    <t>63A55209คคศ07W04A01</t>
  </si>
  <si>
    <t xml:space="preserve">กิจกรรมอบรมและพัฒนาบุคลากรสายวิชาการทางด้านสังคมศาสตร์ </t>
  </si>
  <si>
    <t>63A55209คคศ08W01</t>
  </si>
  <si>
    <t>โครงการพัฒนาศักยภาพนักศึกษาหลักสูตรวิชาภาษาไทย สู่ความเป็นครูในศตวรรษที่ 21</t>
  </si>
  <si>
    <t>นางสาวจินดา ลาโพธิ์</t>
  </si>
  <si>
    <t>สาขาวิชาภาษาไทย</t>
  </si>
  <si>
    <t>63A55209คคศ08W01A01</t>
  </si>
  <si>
    <t xml:space="preserve">กิจกรรมอบรมเสริมความรู้ทางวิชาการ </t>
  </si>
  <si>
    <t>63A55209คคศ08W02</t>
  </si>
  <si>
    <t>โครงการศึกษาดูงานสาขาวิชาการสอนภาษาไทย</t>
  </si>
  <si>
    <t>ดร.สถิตย์ ภาคมฤค</t>
  </si>
  <si>
    <t>63A55209คคศ08W02A01</t>
  </si>
  <si>
    <t>63A55209คคศ08W03</t>
  </si>
  <si>
    <t>โครงการสัมมนาทางวิชาการ “ปราดเปรื่องเรื่องภาษา ศาสตร์วิชาภาษาไทย ครั้งที่ 5</t>
  </si>
  <si>
    <t>นางสาวพฤฒิชา นาคะผิว</t>
  </si>
  <si>
    <t>63A55209คคศ08W03A01</t>
  </si>
  <si>
    <t xml:space="preserve">กิจกรรมจัดงานสัมมนาทางวิชาการ </t>
  </si>
  <si>
    <t>63A55209คคศ09W01</t>
  </si>
  <si>
    <t>โครงการพัฒนาศักยภาพการเรียนการสอนวิทยาศาสตร์ หลักสูตรครุศาสตรบัณฑิต สาขาวิชาวิทยาศาสตร์</t>
  </si>
  <si>
    <t>นางสาววัชราภรณ์ เขาขจร</t>
  </si>
  <si>
    <t>สาขาวิชาวิทยาศาสตร์</t>
  </si>
  <si>
    <t>63A55209คคศ09W01A01</t>
  </si>
  <si>
    <t xml:space="preserve">กิจกรรมอบรมการพัฒนาศักยภาพการเรียนการสอนวิทยาศาสตร์ </t>
  </si>
  <si>
    <t>63A55209คคศ09W02</t>
  </si>
  <si>
    <t xml:space="preserve">โครงการค่ายวิทยาศาสตร์บริการวิชาการและทำนุบำรุงศิลปวัฒนธรรม </t>
  </si>
  <si>
    <t>ดร.กฤตภาส วงค์มา</t>
  </si>
  <si>
    <t>63A55209คคศ09W02A01</t>
  </si>
  <si>
    <t xml:space="preserve">กิจกรรมค่ายวิทยาศาสตร์บริการวิชาการสู่ชุมชน และทำนุบำรุงศิลป วัฒนธรรม </t>
  </si>
  <si>
    <t>63A55209คคศ09W03</t>
  </si>
  <si>
    <t>โครงการพัฒนาศักยภาพอาจารย์ สาขาวิชาวิทยาศาสตร์</t>
  </si>
  <si>
    <t>นางอัจฉรา ไชยสีขูรีรัง</t>
  </si>
  <si>
    <t>63A55209คคศ09W03A01</t>
  </si>
  <si>
    <t xml:space="preserve">กิจกรรมพัฒนาศักยภาพอาจารย์สาขาวิชาวิทยาศาตร์ </t>
  </si>
  <si>
    <t>63A55209คคศ21W01</t>
  </si>
  <si>
    <t xml:space="preserve">โครงการบูรณาการสัมมนาวิชาการการศึกษาพิเศษและภาษาอังกฤษเพื่อการเรียนรู้ทักษะวิชาการวิชาชีพ </t>
  </si>
  <si>
    <t>นางสาวหรรษา องคสิงห์</t>
  </si>
  <si>
    <t>สาขาวิชาการศึกษาพิเศษ</t>
  </si>
  <si>
    <t>63A55209คคศ21W01A01</t>
  </si>
  <si>
    <t xml:space="preserve">เพื่อผลิตและจัดหาสื่อการเรียนรู้เพื่อส่งเสริมพัฒนานักศึกษาและเสริมสร้างทักษะการเรียนรู้ในศตวรรษที่ 21 </t>
  </si>
  <si>
    <t>63A55209คคศ21W01A02</t>
  </si>
  <si>
    <t xml:space="preserve">สัมมนาบูรณาการการวิจัยสู่การเรียน </t>
  </si>
  <si>
    <t>63A55209คคศ21W02</t>
  </si>
  <si>
    <t>โครงการการบริการวิชาการและส่งเสริมทักษะด้านการศึกษาพิเศษ</t>
  </si>
  <si>
    <t>นางสาวรัชดาพรรณ อินทรสุขสันติ</t>
  </si>
  <si>
    <t>63A55209คคศ21W02A01</t>
  </si>
  <si>
    <t xml:space="preserve">กิจกรรมจัดอบรมเพิ่มทักษะความรู้ทางการศึกษาพิเศษ </t>
  </si>
  <si>
    <t>63A55209คคศ21W03</t>
  </si>
  <si>
    <t>โครงการการจัดการเรียนรู้ภาษาอังกฤษสู่ชุมชน สาขาวิชาการศึกษาพิเศษ</t>
  </si>
  <si>
    <t>นายสุริยะ ประทุมรัตน์</t>
  </si>
  <si>
    <t>63A55209คคศ21W03A01</t>
  </si>
  <si>
    <t>63A55209คคศ22W01</t>
  </si>
  <si>
    <t>โครงการพัฒนาทักษะการใช้เทคโนโลยีสารสนเทศด้วยเกมมิฟิเคชัน (Gamification) สาขาวิชา นวัตกรรมและคอมพิวเตอร์ศึกษา</t>
  </si>
  <si>
    <t>นางสาวปิยะนันท์ ปลื้มโชค</t>
  </si>
  <si>
    <t>สาขาวิชานวัตกรรมและคอมพิวเตอร์ศึกษา</t>
  </si>
  <si>
    <t>63A55209คคศ22W01A01</t>
  </si>
  <si>
    <t xml:space="preserve">กิจกรรมการพัฒนาทักษะการใช้เทคโนโลยีสารสนเทศด้วยแนวคิดเกมมิฟิเคชัน </t>
  </si>
  <si>
    <t>63A55209คคศ22W02</t>
  </si>
  <si>
    <t>โครงการ มดไต่ขอนนักพัฒนาและจิตอาสาเราทำความ ดี ด้วยหัวใจ</t>
  </si>
  <si>
    <t>นายทศพล สิทธิ</t>
  </si>
  <si>
    <t>63A55209คคศ22W02A01</t>
  </si>
  <si>
    <t xml:space="preserve">กิจกรรมการให้บริการวิชาการด้านการใช้คอมพิวเตอร์แก่ครู และนักเรียน และการปรับปรุงภูมิทัศน์ของวัด โรงเรียน และชุมชน </t>
  </si>
  <si>
    <t>63A55209คคศ22W03</t>
  </si>
  <si>
    <t>โครงการพัฒนาทักษะชีวิต สาขาวิชานวัตกรรมและคอมพิวเตอร์ศึกษา</t>
  </si>
  <si>
    <t>นางสาวปวีณา อุ่นลี</t>
  </si>
  <si>
    <t>63A55209คคศ22W03A01</t>
  </si>
  <si>
    <t xml:space="preserve">กิจกรรมการจัดอบรมพัฒนาทักษะชีวิต </t>
  </si>
  <si>
    <t>63A55209คคศ22W04</t>
  </si>
  <si>
    <t>โครงการอบรมเชิงปฏิบัติการ “เพิ่มประสิทธิภาพด้านการเขียนแผนการสอน กลยุทธ์การสอน การวัดประเมินผล และการวิจัยเพื่อพัฒนาผู้เรียน” สำหรับนักศึกษาสาขาวิชานวัตกรรมและคอมพิวเตอร์ศึกษา</t>
  </si>
  <si>
    <t>นายวสันต์ ศรีหิรัญ</t>
  </si>
  <si>
    <t>63A55209คคศ22W04A01</t>
  </si>
  <si>
    <t xml:space="preserve">กิจกรรมอบรมวิชาการ </t>
  </si>
  <si>
    <t>63A55209คคศ22W05</t>
  </si>
  <si>
    <t xml:space="preserve">โครงการ ศึกษาดูงาน สาขาวิชานวัตกรรมและคอมพิวเตอร์ศึกษา </t>
  </si>
  <si>
    <t>63A55209คคศ22W05A01</t>
  </si>
  <si>
    <t>63A55209คคศ22W06</t>
  </si>
  <si>
    <t>โครงการเตรียมความพร้อมนักศึกษาชั้นปีที่ 1 สาขาวิชานวัตกรรมและคอมพิวเตอร์ศึกษา</t>
  </si>
  <si>
    <t>63A55209คคศ22W06A01</t>
  </si>
  <si>
    <t xml:space="preserve">กิจกรรมเตรียมความพร้อมนักศึกษาชั้นปีที่ 1 </t>
  </si>
  <si>
    <t>63A55209คคศ22W07</t>
  </si>
  <si>
    <t>โครงการส่งเสริมการสร้างนวัตกรรมการศึกษา สาขาวิชานวัตกรรมและคอมพิวเตอร์ศึกษา</t>
  </si>
  <si>
    <t>63A55209คคศ22W07A01</t>
  </si>
  <si>
    <t xml:space="preserve">กิจกรรมสนับสนุนงบประมาณให้กับนักศึกษาในการพัฒนาตนเอง </t>
  </si>
  <si>
    <t>63A55209คคศ24W01</t>
  </si>
  <si>
    <t>โครงการการจัดการเรียนการสอนหลักสูตรครุศาสตรบัณฑิต สาขาวิชาเกษตรศาสตร์</t>
  </si>
  <si>
    <t>น.สพ.จักรพรรดิ์ ประชาชิต</t>
  </si>
  <si>
    <t>สาขาวิชาเกษตรศาสตร์</t>
  </si>
  <si>
    <t>63A55209คคศ24W01A01</t>
  </si>
  <si>
    <t xml:space="preserve">กิจกรรมจัดการเรียนการสอนหลักสูตรครุศาสตรบัณฑิต สาขาวิชาเกษตรศาสตร์ </t>
  </si>
  <si>
    <t>63A55209คคศ25W01</t>
  </si>
  <si>
    <t>โครงการการบริหารจัดการสาขาวิชาอุตสาหกรรมศิลป์และเทคโนโลยี ประจำปีงบประมาณ พ.ศ. 2563</t>
  </si>
  <si>
    <t>ผู้ช่วยศาสตราจารย์ ดร.ฟุ้งศรี ภักดีสุวรรณ</t>
  </si>
  <si>
    <t>สาขาวิชาอุตสาหกรรมศิลป์และเทคโนโลยี</t>
  </si>
  <si>
    <t>63A55209คคศ25W01A01</t>
  </si>
  <si>
    <t xml:space="preserve">กิจกรรมการบริหารจัดการสาขาวิชาอุตสาหกรรมศิลป์ฯ </t>
  </si>
  <si>
    <t>63A55209คคศ26W01</t>
  </si>
  <si>
    <t xml:space="preserve">โครงการส่งเสริมพัฒนาศักยภาพอาจารย์และนักศึกษาในทักษะการเรียนรู้ในศตวรรษที่ 21 หลักสูตรครุศาสตรบัณฑิต สาขาวิชาฟิสิกส์ </t>
  </si>
  <si>
    <t>นายเชิดตระกูล หอมจำปา</t>
  </si>
  <si>
    <t>หลักสูตรฟิสิกส์</t>
  </si>
  <si>
    <t>63A55209คคศ26W01A01</t>
  </si>
  <si>
    <t xml:space="preserve">กิจกรรมพัฒนาและส่งเสริมศักยภาพนักศึกษาให้มีลักษณะที่พึงประสงค์ตามกรอบมาตรฐานคุณวุฒิระดับอุดมศึกษา </t>
  </si>
  <si>
    <t>63A55209คคศ26W01A02</t>
  </si>
  <si>
    <t xml:space="preserve">กิจกรรมอบรมเชิงปฏิบัติการถ่ายทอดเทคโนโลยีสื่อการเรียนรู้ฟิสิกส์เพื่อการศึกษา </t>
  </si>
  <si>
    <t>63A55209คคศ26W01A03</t>
  </si>
  <si>
    <t xml:space="preserve">กิจกรรมพัฒนาศักยภาพและส่งเสริมการ พัฒนาอาจารย์ด้านการสอนให้เป็นมือ อาชีพและเพิ่มสมรรถนะเฉพาะทางวิชาชีพ </t>
  </si>
  <si>
    <t>63A55209คคศ26W01A04</t>
  </si>
  <si>
    <t xml:space="preserve">กิจกรรมจัดหาครุภัณฑ์สนับสนุนการพัฒนาศักยภาพของอาจารย์และนักศึกษา </t>
  </si>
  <si>
    <t>63A55209คคศ28W01</t>
  </si>
  <si>
    <t>โครงการการจัดการห้องเรียนสู่การเป็นครูมืออาชีพ หลักสูตรครุศาสตรบัณฑิต สาขาวิชาคหกรรมศาสตร์</t>
  </si>
  <si>
    <t>นางสาวสรชา ผูกพันธ์</t>
  </si>
  <si>
    <t>สาขาวิชาคหกรรมศาสตร์</t>
  </si>
  <si>
    <t>63A55209คคศ28W01A01</t>
  </si>
  <si>
    <t xml:space="preserve">กิจกรรมอบรมทักษะการจัดการเรียนรู้สู่การเป็นครูมืออาชีพ </t>
  </si>
  <si>
    <t>63A55209คคศ28W02</t>
  </si>
  <si>
    <t>โครงการพัฒนาทักษะทางคหกรรมศาสตร์</t>
  </si>
  <si>
    <t>นายนะกะวี ด่านลาพล</t>
  </si>
  <si>
    <t>63A55209คคศ28W02A01</t>
  </si>
  <si>
    <t xml:space="preserve">กิจกรรมอบรมทักษะทาง คหกรรมศาสตร์ </t>
  </si>
  <si>
    <t>63A55209คคศ28W03</t>
  </si>
  <si>
    <t>โครงการเสริมสร้างทักษะด้านเทคโนโลยีการจัดการเรียนรู้ทางคหกรรมศาสตร์เพื่อความเป็นครู</t>
  </si>
  <si>
    <t>63A55209คคศ28W03A01</t>
  </si>
  <si>
    <t xml:space="preserve">กิจกรรมอบรมเสริมสร้างทักษะด้านเทคโนโลยีการจัดการเรียนรู้ทางคหกรรมศาสตร์เพื่อความเป็นครู </t>
  </si>
  <si>
    <t>63A55209คคศ31W01</t>
  </si>
  <si>
    <t>โครงการสนับสนุนกิจกรรมการเรียนการสอนหลักสูตรครุศาสตรบัณฑิต สาขาวิชาเคมี</t>
  </si>
  <si>
    <t>นางสาวทิติยา ศรีภักดี</t>
  </si>
  <si>
    <t>หลักสูตรเคมี</t>
  </si>
  <si>
    <t>63A55209คคศ31W01A01</t>
  </si>
  <si>
    <t xml:space="preserve">กิจกรรมการจัดซื้อวัสดุอุปกรณ์และสารเคมีห้องปฏิบัติการเคมี </t>
  </si>
  <si>
    <t>63A55209คคศ31W01A02</t>
  </si>
  <si>
    <t xml:space="preserve">กิจกรรมการการบำรุงรักษาครุภัณฑ์ เครื่องมือทางวิทยาศาสตร์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</si>
  <si>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</si>
  <si>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</si>
  <si>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</si>
  <si>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</si>
  <si>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</si>
  <si>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นางสุมนา ถวิล</t>
  </si>
  <si>
    <t xml:space="preserve">กิจกรรมการประกันคุณภาพการศึกษาระดับหลักสูตร หลักสูตร ค.บ. เคมี </t>
  </si>
  <si>
    <t>63P55209คคศ31W01P06</t>
  </si>
  <si>
    <t xml:space="preserve">กิจกรรมการจัดหาและเพิ่มประสิทธิภาพทรัพยากรสนับสนุนการเรียนการสอนวิชาเคมี </t>
  </si>
  <si>
    <t>63P55209คคศ31W01P05</t>
  </si>
  <si>
    <t xml:space="preserve">กิจกรรมการส่งเสริมวิชาการด้านวิทยาศาสตร์และเทคโนโลยี </t>
  </si>
  <si>
    <t>63P55209คคศ31W01P04</t>
  </si>
  <si>
    <t xml:space="preserve">กิจกรรมเคมีวิชาการ </t>
  </si>
  <si>
    <t>63P55209คคศ31W01P03</t>
  </si>
  <si>
    <t xml:space="preserve">กิจกรรมค่ายเคมีอาสาพัฒนาสู่น้องในท้องถิ่น </t>
  </si>
  <si>
    <t>63P55209คคศ31W01P02</t>
  </si>
  <si>
    <t xml:space="preserve">กิจกรรมการพัฒนาความรู้พื้นฐานและเตรียมความพร้อมทางการเรียนแก่นักศึกษาชั้นปีที่ 1 ปีการศึกษา 2563 </t>
  </si>
  <si>
    <t>63P55209คคศ31W01P01</t>
  </si>
  <si>
    <t>โครงการพัฒนาศักยภาพนักศึกษาและทักษะการเรียนรู้ในศตวรรษที่ 21 หลักสูตรครุศาสตรบัณฑิต สาขาวิชาเคมี</t>
  </si>
  <si>
    <t>63P55209คคศ31W01</t>
  </si>
  <si>
    <t>นายอภิสิทธิ์ สมศรีสุข</t>
  </si>
  <si>
    <t xml:space="preserve">กิจกรรมอบรมพัฒนาศักยภาพอาจารย์คณะครุศาสตร์ </t>
  </si>
  <si>
    <t>63P55209คคศ30W04P01</t>
  </si>
  <si>
    <t>งานวิชาการและฝึกประสบการณ์วิชาชีพครู</t>
  </si>
  <si>
    <t xml:space="preserve">โครงการพัฒนาอาจารย์คณะครุศาสตร์ให้มีความเป็นมืออาชีพในยุคไทยแลนด์ 4.0 </t>
  </si>
  <si>
    <t>63P55209คคศ30W04</t>
  </si>
  <si>
    <t>นางจีรวรรณ ดวงสุภา</t>
  </si>
  <si>
    <t xml:space="preserve">กิจกรรมสัมมนาเชิงปฏิบัติการพัฒนาวิชาชีพครู ร่วมกับสถานศึกษาฝึกประสบการณ์วิชาชีพครู </t>
  </si>
  <si>
    <t>63P55209คคศ30W03P01</t>
  </si>
  <si>
    <t>โครงการสัมมนาผู้บริหารโรงเรียนเครือข่ายฝึกประสบการณ์</t>
  </si>
  <si>
    <t>63P55209คคศ30W03</t>
  </si>
  <si>
    <t xml:space="preserve">กิจกรรม นิเทศ ติดตาม ประเมินผลตามสภาพจริงการฝึกประสบการณ์วิชาชีพครู ประจำปีการศึกษา 2/2561 – 1/2562 </t>
  </si>
  <si>
    <t>63P55209คคศ30W02P01</t>
  </si>
  <si>
    <t>โครงการพัฒนานักศึกษาฝึกประสบการณ์ ประจำภาคเรียนที่ 2/2562 – 1/2563</t>
  </si>
  <si>
    <t>63P55209คคศ30W02</t>
  </si>
  <si>
    <t xml:space="preserve">กิจกรรมการฝึกปฏิบัติงานวิชาชีพครู ประจำภาคเรียนที่ 2/2562 – 1/2563 </t>
  </si>
  <si>
    <t>63P55209คคศ30W01P03</t>
  </si>
  <si>
    <t xml:space="preserve">กิจกรรมการฝึกปฏิบัติการสอนในสถานศึกษา 1 และ 2 ประจำภาคเรียนที่ 2/2562 – 1/2563 </t>
  </si>
  <si>
    <t>63P55209คคศ30W01P02</t>
  </si>
  <si>
    <t xml:space="preserve">กิจกรรมการบริหารจัดการ ดำเนินงานฝ่ายฝึกประสบการณ์วิชาชีพครู (ประชุมคณะกรรมการบริหารงานฝ่ายฝึกประสบการณ์วิชาชีพครู จัดเตรียมคู่มือ การติดตามประเมินผลการบริหารงาน) </t>
  </si>
  <si>
    <t>63P55209คคศ30W01P01</t>
  </si>
  <si>
    <t>โครงการบริหารงานฝึกประสบการณ์วิชาชีพครู</t>
  </si>
  <si>
    <t>63P55209คคศ30W01</t>
  </si>
  <si>
    <t>นายภัทรดร จั้นวันดี</t>
  </si>
  <si>
    <t xml:space="preserve">กิจกรรมจัดทำงานวิจัยของอาจารย์ </t>
  </si>
  <si>
    <t>63P55209คคศ29W02P01</t>
  </si>
  <si>
    <t>งานวิจัยและประกันคุณภาพการศึกษา</t>
  </si>
  <si>
    <t>โครงการพัฒนาศักยภาพอาจารย์ด้านงานวิจัยของคณาจารย์คณะครุศาสตร์</t>
  </si>
  <si>
    <t>63P55209คคศ29W02</t>
  </si>
  <si>
    <t>นางสาวรจนา ประดา</t>
  </si>
  <si>
    <t>63P55209คคศ29W01P01</t>
  </si>
  <si>
    <t>โครงการให้ความรู้และทักษะการประกันคุณภาพการศึกษา</t>
  </si>
  <si>
    <t>63P55209คคศ29W01</t>
  </si>
  <si>
    <t xml:space="preserve">กิจกรรมตรวจประเมินประกันคุณภาพ </t>
  </si>
  <si>
    <t>63P55209คคศ28W02P01</t>
  </si>
  <si>
    <t>โครงการประเมินคุณภาพการศึกษาหลักสูตรครุศาสตรบัณฑิตสาขาวิชาคหกรรมศาสตร์</t>
  </si>
  <si>
    <t>63P55209คคศ28W02</t>
  </si>
  <si>
    <t xml:space="preserve">กิจกรรมพัฒนาศักยภาพอาจารย์ หลักสูตรครุศาสตรบัณฑิตสาขาวิชาคหกรรมศาสตร์ </t>
  </si>
  <si>
    <t>63P55209คคศ28W01P01</t>
  </si>
  <si>
    <t>โครงการพัฒนาศักยภาพอาจารย์ สาขาวิชาคหกรรมศาสตร์</t>
  </si>
  <si>
    <t>63P55209คคศ28W01</t>
  </si>
  <si>
    <t xml:space="preserve">กิจกรรมเผยแพร่และถ่ายทอดเทคโนโลยีการผลิตสื่อการสอนฟิสิกส์เชิงพาณิชย์สู่ชุมชนท้องถิ่น </t>
  </si>
  <si>
    <t>63P55209คคศ26W01P03</t>
  </si>
  <si>
    <t xml:space="preserve">กิจกรรมอบรมเชิงปฏิบัติการการผลิตสื่อการสอนฟิสิกส์เชิงพาณิชย์สำหรับนักศึกษาครู </t>
  </si>
  <si>
    <t>63P55209คคศ26W01P02</t>
  </si>
  <si>
    <t xml:space="preserve">กิจกรรมตรวจประเมินคุณภาพการศึกษาภายใน ระดับหลักสูตร </t>
  </si>
  <si>
    <t>63P55209คคศ26W01P01</t>
  </si>
  <si>
    <t>โครงการสืบสานพัฒนาต่อยอดถ่ายทอดประสบการณ์ด้านการผลิตสื่อการสอนเพื่อการพัฒนา คุณภาพหลักสูตรครุศาสตรบัณฑิต สาขาวิชาฟิสิกส์</t>
  </si>
  <si>
    <t>63P55209คคศ26W01</t>
  </si>
  <si>
    <t xml:space="preserve">กิจกรรมการบริหารจัดการการจัดกิจกรรมการเรียนการสอนสาขาวิชาอุตสาหกรรมศิลป์และเทคโนโลยี </t>
  </si>
  <si>
    <t>63P55209คคศ25W02P01</t>
  </si>
  <si>
    <t>โครงการการบริหารจัดการ สาขาวิชาอุตสาหกรรมศิลป์และเทคโนโลยี ปีงบประมาณ 2563</t>
  </si>
  <si>
    <t>63P55209คคศ25W02</t>
  </si>
  <si>
    <t xml:space="preserve">กิจกรรมการจัดกิจกรรมการเรียนการสอนสาขาวิชาอุตสาหกรรมศิลป์และเทคโนโลยี </t>
  </si>
  <si>
    <t>63P55209คคศ25W01P01</t>
  </si>
  <si>
    <t>โครงการการจัดกิจกรรมการเรียนการสอนสาขาวิชาอุตสาหกรรมศิลป์และเทคโนโลยี</t>
  </si>
  <si>
    <t>63P55209คคศ25W01</t>
  </si>
  <si>
    <t>63P55209คคศ24W01P01</t>
  </si>
  <si>
    <t>63P55209คคศ24W01</t>
  </si>
  <si>
    <t xml:space="preserve">กิจกรรมการอบรมเชิงปฏิบัติการการออกแบบสภาพแวดล้อมการเรียนรู้แบบทุกที่ทุกเวลา </t>
  </si>
  <si>
    <t>63P55209คคศ22W04P01</t>
  </si>
  <si>
    <t xml:space="preserve">โครงการออกแบบสภาพแวดล้อมการเรียนรู้แบบทุกที่ทุกเวลา สาขาวิชานวัตกรรมและคอมพิวเตอร์ศึกษา </t>
  </si>
  <si>
    <t>63P55209คคศ22W04</t>
  </si>
  <si>
    <t xml:space="preserve">กิจกรรมประเมินคุณภาพการศึกษาภายในระดับหลักสูตร </t>
  </si>
  <si>
    <t>63P55209คคศ22W03P01</t>
  </si>
  <si>
    <t>โครงการประเมินคุณภาพภายในระดับหลักสูตร สาขาวิชานวัตกรรมและคอมพิวเตอร์ศึกษา</t>
  </si>
  <si>
    <t>63P55209คคศ22W03</t>
  </si>
  <si>
    <t xml:space="preserve">กิจกรรมสนับสนุนงบประมาณให้กับอาจารย์ในการพัฒนาตนเอง </t>
  </si>
  <si>
    <t>63P55209คคศ22W02P01</t>
  </si>
  <si>
    <t>โครงการส่งเสริมการพัฒนาศักยภาพการจัดการเรียนรู้สำหรับอาจารย์ สาขาวิชานวัตกรรมและคอมพิวเตอร์ศึกษา ประจำปีการศึกษา 2562</t>
  </si>
  <si>
    <t>63P55209คคศ22W02</t>
  </si>
  <si>
    <t xml:space="preserve">กิจกรรมคอมพิวเตอร์ศึกษาสัมพันธ์ </t>
  </si>
  <si>
    <t>63P55209คคศ22W01P01</t>
  </si>
  <si>
    <t>โครงการค่ายคอมพิวเตอร์สัมพันธ์ สาขาวิชานวัตกรรมและคอมพิวเตอร์ศึกษา</t>
  </si>
  <si>
    <t>63P55209คคศ22W01</t>
  </si>
  <si>
    <t>นางสาวสุพัตรา ปสังคโท</t>
  </si>
  <si>
    <t xml:space="preserve">กิจกรรมพัฒนาอาจารย์สาขาการศึกษาพิเศษและภาษาอังกฤษ , ประเมินประกันคุณภาพระดับหลักสูตรการศึกษาพิเศษและภาษาอังกฤษ ,บริหารจัดการสาขาการศึกษาพิเศษและภาษาอังกฤษ </t>
  </si>
  <si>
    <t>63P55209คคศ21W01P01</t>
  </si>
  <si>
    <t>โครงการบริหารจัดการสาขาการศึกษาพิเศษและภาษาอังกฤษ</t>
  </si>
  <si>
    <t>63P55209คคศ21W01</t>
  </si>
  <si>
    <t>นางวาทินี แกสมาน</t>
  </si>
  <si>
    <t xml:space="preserve">กิจกรรมสัมมนานักศึกษาเพื่อพัฒนาการวิจัยและการจัดการเรียนการสอนในวิทยาศาสตร์ศึกษาประเด็นใหม่ </t>
  </si>
  <si>
    <t>63P55209คคศ09W03P01</t>
  </si>
  <si>
    <t xml:space="preserve">โครงการสัมมนานักศึกษาเพื่อพัฒนาการวิจัยและการจัดการเรียนการสอนในวิทยาศาสตร์ศึกษาประเด็นใหม่ </t>
  </si>
  <si>
    <t>63P55209คคศ09W03</t>
  </si>
  <si>
    <t xml:space="preserve">กิจกรรมตรวจประกันคุณภาพการศึกษา </t>
  </si>
  <si>
    <t>63P55209คคศ09W02P01</t>
  </si>
  <si>
    <t>โครงการประเมินคุณภาพการศึกษาหลักสูตรครุศาสตรบัณฑิต สาขาวิชาวิทยาศาสตร์ (ปีการศึกษา 2562)</t>
  </si>
  <si>
    <t>63P55209คคศ09W02</t>
  </si>
  <si>
    <t>นางสาวอรุณรัตน์ คำแหงพล</t>
  </si>
  <si>
    <t xml:space="preserve">กิจกรรมปรับพื้นฐานด้านการเรียนรู้ที่เกี่ยวข้องกับสาขาวิชาวิทยาศาสตร์ </t>
  </si>
  <si>
    <t>63P55209คคศ09W01P02</t>
  </si>
  <si>
    <t xml:space="preserve">กิจกรรมเตรียมความพร้อมก่อนเข้าศึกษาของนักศึกษาใหม่สาขาวิชาวิทยาศาสตร์ </t>
  </si>
  <si>
    <t>63P55209คคศ09W01P01</t>
  </si>
  <si>
    <t>โครงการเตรียมความพร้อมและปรับพื้นฐานการเรียนรู้นักศึกษาใหม่สาขาวิชาวิทยาศาสตร์</t>
  </si>
  <si>
    <t>63P55209คคศ09W01</t>
  </si>
  <si>
    <t>นางสาวอาจิยา หลิมกุล</t>
  </si>
  <si>
    <t xml:space="preserve">กิจกรรมพัฒนาศักยภาพคณาจารย์หลักสูตรวิชาภาษาไทย </t>
  </si>
  <si>
    <t>63P55209คคศ08W01P01</t>
  </si>
  <si>
    <t xml:space="preserve">โครงการพัฒนาศักยภาพคณาจารย์หลักสูตรวิชาภาษาไทย </t>
  </si>
  <si>
    <t>63P55209คคศ08W01</t>
  </si>
  <si>
    <t>นางสาวลดาวัลย์ มะลิไทย</t>
  </si>
  <si>
    <t xml:space="preserve">กิจกรรมประเมินคุณภาพการศึกษาระดับหลักสูตรปริญญาตรี </t>
  </si>
  <si>
    <t>63P55209คคศ07W02P02</t>
  </si>
  <si>
    <t xml:space="preserve">กิจกรรมทวนสอบ </t>
  </si>
  <si>
    <t>63P55209คคศ07W02P01</t>
  </si>
  <si>
    <t>โครงการประเมินคุณภาพการศึกษาหลักสูตรครุศาสตรบัณฑิต สาขาวิชาสังคมศึกษา (ปีการศึกษา 2562)</t>
  </si>
  <si>
    <t>63P55209คคศ07W02</t>
  </si>
  <si>
    <t>นายศตวรรษ มะละแซม</t>
  </si>
  <si>
    <t xml:space="preserve">กิจกรรมการปฐมนิเทศและเตรียมความพร้อมก่อนเข้าศึกษาสำหรับนักศึกษาใหม่ สาขาวิชาสังคมศึกษา </t>
  </si>
  <si>
    <t>63P55209คคศ07W01P01</t>
  </si>
  <si>
    <t>โครงการเตรียมความพร้อมก่อนเข้าศึกษาและปฐมนิเทศนักศึกษา สาขาวิชาสังคมศึกษา</t>
  </si>
  <si>
    <t>63P55209คคศ07W01</t>
  </si>
  <si>
    <t>นางสาวพรพิมล ศิวินา</t>
  </si>
  <si>
    <t xml:space="preserve">กิจกรรมอบรมเชิงปฏิบัติการเพื่อพัฒนาส่งเสริมคุณลักษณะบัณฑิตก่อนออกฝึกประสบการณ์ </t>
  </si>
  <si>
    <t>63P55209คคศ06W03P01</t>
  </si>
  <si>
    <t>โครงการส่งเสริมคุณลักษณะบัณฑิต หลักสูตรครุศาสตรบัณฑิต สาขาวิชาภาษาอังกฤษ</t>
  </si>
  <si>
    <t>63P55209คคศ06W03</t>
  </si>
  <si>
    <t>63P55209คคศ06W02P01</t>
  </si>
  <si>
    <t>โครงการประเมินคุณภาพการศึกษาหลักสูตรครุศาสตรบัณฑิต สาขาวิชาการสอนภาษาอังกฤษ (ปีการศึกษา 2562)</t>
  </si>
  <si>
    <t>63P55209คคศ06W02</t>
  </si>
  <si>
    <t xml:space="preserve">กิจกรรมปรับพื้นฐานความรู้ภาษาอังกฤษ การให้เหตุผลและการคิดวิเคราะห์ </t>
  </si>
  <si>
    <t>63P55209คคศ06W01P01</t>
  </si>
  <si>
    <t>โครงการเตรียมความพร้อมนักศึกษาใหม่ หลักสูตรครุศาสตรบัณฑิต สาขาวิชาภาษาอังกฤษ</t>
  </si>
  <si>
    <t>63P55209คคศ06W01</t>
  </si>
  <si>
    <t>ผู้ช่วยศาสตราจารย์สุดประไทย บุพศิริ</t>
  </si>
  <si>
    <t xml:space="preserve">กิจกรรมพัฒนาคุณภาพการศึกษาในระดับหลักสูตร </t>
  </si>
  <si>
    <t>63P55209คคศ05W01P02</t>
  </si>
  <si>
    <t xml:space="preserve">กิจกรรมอบรมพัฒนาศักยภาพอาจารย์ </t>
  </si>
  <si>
    <t>63P55209คคศ05W01P01</t>
  </si>
  <si>
    <t>โครงการพัฒนาหลักสูตรครุศาสตรบัณฑิต สาขาวิชาคณิตศาสตร์</t>
  </si>
  <si>
    <t>63P55209คคศ05W01</t>
  </si>
  <si>
    <t xml:space="preserve">กิจกรรมส่งเสริมและพัฒนาอาจารย์ </t>
  </si>
  <si>
    <t>63P55209คคศ04W02P01</t>
  </si>
  <si>
    <t>โครงการพัฒนาบุคลากรสาขาวิชาพลศึกษาและวิทยาศาสตร์การกีฬา</t>
  </si>
  <si>
    <t>63P55209คคศ04W02</t>
  </si>
  <si>
    <t>นายอภิวัฒน์ ปานทอง</t>
  </si>
  <si>
    <t xml:space="preserve">กิจกรรมประกันคุณภาพหลักสูตร </t>
  </si>
  <si>
    <t>63P55209คคศ04W01P01</t>
  </si>
  <si>
    <t>โครงการประกันคุณภาพการศึกษาหลักสูตรสาขาวิชาพลศึกษาและวิทยาศาสตร์การกีฬา</t>
  </si>
  <si>
    <t>63P55209คคศ04W01</t>
  </si>
  <si>
    <t>ดร.สุจิตรา แบบประเสริฐ</t>
  </si>
  <si>
    <t xml:space="preserve">กิจกรรมพัฒนาตนเอง หรือ อบรม </t>
  </si>
  <si>
    <t>63P55209คคศ03W02P01</t>
  </si>
  <si>
    <t>โครงการพัฒนาอาจารย์สาขาวิชาการศึกษาปฐมวัย</t>
  </si>
  <si>
    <t>63P55209คคศ03W02</t>
  </si>
  <si>
    <t>นายธราเทพ เตมีรักษ์</t>
  </si>
  <si>
    <t xml:space="preserve">กิจกรรมตรวจประเมินคุณภาพหลักสูตร </t>
  </si>
  <si>
    <t>63P55209คคศ03W01P01</t>
  </si>
  <si>
    <t>โครงการประกันคุณภาพหลักสูตรการศึกษาปฐมวัย</t>
  </si>
  <si>
    <t>63P55209คคศ03W01</t>
  </si>
  <si>
    <t xml:space="preserve">กิจกรรมค่ายครุศาสตร์ ราชภัฏอีสานเหนือ </t>
  </si>
  <si>
    <t>63P55209คคศ02W09P01</t>
  </si>
  <si>
    <t>โครงการค่ายครุศาสตร์ราชภัฏอีสานเหนือ</t>
  </si>
  <si>
    <t>63P55209คคศ02W09</t>
  </si>
  <si>
    <t xml:space="preserve">กิจกรรมออกค่ายจิตอาสา </t>
  </si>
  <si>
    <t>63P55209คคศ02W08P01</t>
  </si>
  <si>
    <t>โครงการครุศาสตร์อาสาพัฒนาท้องถิ่น</t>
  </si>
  <si>
    <t>63P55209คคศ02W08</t>
  </si>
  <si>
    <t>นายกฤษณะ กีวิไลย์</t>
  </si>
  <si>
    <t xml:space="preserve">กิจกรรมอบรมเชิงปฏิบัติการ </t>
  </si>
  <si>
    <t>63P55209คคศ02W07P01</t>
  </si>
  <si>
    <t>โครงการพัฒนาการเรียนการสอนโดยใช้เทคโนโลยีเผยแพร่และพัฒนาการใช้สื่อ eDLTV</t>
  </si>
  <si>
    <t>63P55209คคศ02W07</t>
  </si>
  <si>
    <t xml:space="preserve">กิจกรรมจัดกิจกรรมวันเด็กแห่งชาติ </t>
  </si>
  <si>
    <t>63P55209คคศ02W06P01</t>
  </si>
  <si>
    <t>โครงการวันเด็กแห่งชาติ ประจำปี 2563</t>
  </si>
  <si>
    <t>63P55209คคศ02W06</t>
  </si>
  <si>
    <t>63P55209คคศ02W05P01</t>
  </si>
  <si>
    <t>โครงการพัฒนาศักยภาพผู้นำนักศึกษา คณะครุศาสตร์</t>
  </si>
  <si>
    <t>63P55209คคศ02W05</t>
  </si>
  <si>
    <t xml:space="preserve">กิจกรรมไหว้ครู </t>
  </si>
  <si>
    <t>63P55209คคศ02W04P01</t>
  </si>
  <si>
    <t>โครงการครุศาสตร์วันทาบูชาพระคุณครู</t>
  </si>
  <si>
    <t>63P55209คคศ02W04</t>
  </si>
  <si>
    <t>นายกิตติกร รักษาพล</t>
  </si>
  <si>
    <t>63P55209คคศ02W03P01</t>
  </si>
  <si>
    <t>โครงการพัฒนาการทักษะภาษาอังกฤษเพื่อวิชาชีพครู</t>
  </si>
  <si>
    <t>63P55209คคศ02W03</t>
  </si>
  <si>
    <t xml:space="preserve">กิจกรรมอบรมด้านคุณธรรมจริยธรรม </t>
  </si>
  <si>
    <t>63P55209คคศ02W02P01</t>
  </si>
  <si>
    <t>โครงการพัฒนาคุณธรรมจริยธรรมสำหรับนักศึกษาวิชาชีพครู</t>
  </si>
  <si>
    <t>63P55209คคศ02W02</t>
  </si>
  <si>
    <t xml:space="preserve">กิจกรรมปัจฉิมนิเทศนักศึกษา </t>
  </si>
  <si>
    <t>63P55209คคศ02W01P01</t>
  </si>
  <si>
    <t>โครงการปัจฉิมนิเทศนักศึกษาคณะครุศาสตร์</t>
  </si>
  <si>
    <t>63P55209คคศ02W01</t>
  </si>
  <si>
    <t>นางสาวชุลีพร ลาภจิตร</t>
  </si>
  <si>
    <t>63P55209คคศ01W05P01</t>
  </si>
  <si>
    <t>โครงการพัฒนาบุคลากรคณะครุศาสตร์</t>
  </si>
  <si>
    <t>63P55209คคศ01W05</t>
  </si>
  <si>
    <t xml:space="preserve">กิจกรรมจัดทำคู่มือปฏิบัติงาน </t>
  </si>
  <si>
    <t>63P55209คคศ01W04P01</t>
  </si>
  <si>
    <t>โครงการพัฒนาศักยภาพบุคลากรเข้าสู่ตำแหน่งสูงขึ้น</t>
  </si>
  <si>
    <t>63P55209คคศ01W04</t>
  </si>
  <si>
    <t xml:space="preserve">กิจกรรมจัดการเรียนการสอน </t>
  </si>
  <si>
    <t>63P55209คคศ01W03P01</t>
  </si>
  <si>
    <t>โครงการจัดการเรียนการสอนหลักสูตรครุศาสตรบัณฑิต</t>
  </si>
  <si>
    <t>63P55209คคศ01W03</t>
  </si>
  <si>
    <t xml:space="preserve">กิจกรรมจัดซื้อวัสดุอุปกรณ์คอมพิวเตอร์ </t>
  </si>
  <si>
    <t>63P55209คคศ01W02P01</t>
  </si>
  <si>
    <t>โครงการจัดซื้อวัสดุอุปกรณ์คอมพิวเตอร์เพื่อการจัดการเรียนการสอน คณะครุศาสตร์</t>
  </si>
  <si>
    <t>63P55209คคศ01W02</t>
  </si>
  <si>
    <t xml:space="preserve">กิจกรรมพัฒนาห้องปฏิบัติการคอมพิวเตอร์ </t>
  </si>
  <si>
    <t>63P55209คคศ01W01P04</t>
  </si>
  <si>
    <t xml:space="preserve">กิจกรรมจัดทำรายงานประจำปี </t>
  </si>
  <si>
    <t>63P55209คคศ01W01P03</t>
  </si>
  <si>
    <t>ค่าจ้างลูกจ้างสัญญาจ้าง</t>
  </si>
  <si>
    <t>งบบุคลากร</t>
  </si>
  <si>
    <t xml:space="preserve">กิจกรรมจ้างเจ้าหน้าที่รายเดือน </t>
  </si>
  <si>
    <t>63P55209คคศ01W01P02</t>
  </si>
  <si>
    <t>ครุภัณฑ์/งบสรก.</t>
  </si>
  <si>
    <t>งบลงทุน</t>
  </si>
  <si>
    <t>ค่าสาธารณูปโภค/งบสรก.</t>
  </si>
  <si>
    <t>63P55209คคศ01W01P01</t>
  </si>
  <si>
    <t>63P55209คคศ01W01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</si>
</sst>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top" wrapText="1"/>
    </xf>
    <xf numFmtId="4" fontId="18" fillId="39" borderId="10" xfId="0" applyNumberFormat="1" applyFont="1" applyFill="1" applyBorder="1" applyAlignment="1">
      <alignment vertical="top" wrapText="1"/>
    </xf>
    <xf numFmtId="3" fontId="18" fillId="39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39" borderId="10" xfId="0" applyFont="1" applyFill="1" applyBorder="1" applyAlignment="1">
      <alignment vertical="top" wrapText="1"/>
    </xf>
    <xf numFmtId="0" fontId="18" fillId="40" borderId="10" xfId="0" applyFont="1" applyFill="1" applyBorder="1" applyAlignment="1">
      <alignment vertical="top" wrapText="1"/>
    </xf>
    <xf numFmtId="0" fontId="20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40" borderId="10" xfId="0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2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2" borderId="10" xfId="0" applyNumberFormat="1" applyFont="1" applyFill="1" applyBorder="1" applyAlignment="1">
      <alignment horizontal="center" vertical="top" wrapText="1"/>
    </xf>
    <xf numFmtId="187" fontId="18" fillId="40" borderId="10" xfId="1" applyNumberFormat="1" applyFont="1" applyFill="1" applyBorder="1" applyAlignment="1">
      <alignment vertical="top" wrapText="1"/>
    </xf>
    <xf numFmtId="187" fontId="18" fillId="41" borderId="10" xfId="1" applyNumberFormat="1" applyFont="1" applyFill="1" applyBorder="1" applyAlignment="1">
      <alignment vertical="top" wrapText="1"/>
    </xf>
    <xf numFmtId="187" fontId="18" fillId="0" borderId="10" xfId="1" applyNumberFormat="1" applyFont="1" applyBorder="1" applyAlignment="1">
      <alignment vertical="top" wrapText="1"/>
    </xf>
    <xf numFmtId="187" fontId="18" fillId="39" borderId="10" xfId="1" applyNumberFormat="1" applyFont="1" applyFill="1" applyBorder="1" applyAlignment="1">
      <alignment vertical="top" wrapText="1"/>
    </xf>
    <xf numFmtId="187" fontId="18" fillId="42" borderId="10" xfId="1" applyNumberFormat="1" applyFont="1" applyFill="1" applyBorder="1" applyAlignment="1">
      <alignment horizontal="center" vertical="top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12" xfId="0" applyFont="1" applyFill="1" applyBorder="1" applyAlignment="1">
      <alignment horizontal="center" vertical="center" wrapText="1"/>
    </xf>
    <xf numFmtId="0" fontId="18" fillId="4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2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2" sqref="O2:R3"/>
    </sheetView>
  </sheetViews>
  <sheetFormatPr defaultRowHeight="18.75" x14ac:dyDescent="0.3"/>
  <cols>
    <col min="1" max="1" width="19.375" style="8" bestFit="1" customWidth="1"/>
    <col min="2" max="2" width="36" style="8" bestFit="1" customWidth="1"/>
    <col min="3" max="3" width="29.125" style="8" bestFit="1" customWidth="1"/>
    <col min="4" max="5" width="9.5" style="8" bestFit="1" customWidth="1"/>
    <col min="6" max="6" width="7.125" style="8" bestFit="1" customWidth="1"/>
    <col min="7" max="7" width="3.75" style="8" customWidth="1"/>
    <col min="8" max="8" width="6.25" style="8" bestFit="1" customWidth="1"/>
    <col min="9" max="9" width="5.875" style="8" customWidth="1"/>
    <col min="10" max="10" width="5.25" style="8" bestFit="1" customWidth="1"/>
    <col min="11" max="11" width="6.25" style="8" bestFit="1" customWidth="1"/>
    <col min="12" max="12" width="7.125" style="8" bestFit="1" customWidth="1"/>
    <col min="13" max="13" width="5.875" style="8" customWidth="1"/>
    <col min="14" max="14" width="7.125" style="8" bestFit="1" customWidth="1"/>
    <col min="15" max="18" width="3.75" style="8" customWidth="1"/>
    <col min="19" max="19" width="8.125" style="8" bestFit="1" customWidth="1"/>
    <col min="20" max="20" width="29.125" style="8" bestFit="1" customWidth="1"/>
    <col min="21" max="16384" width="9" style="8"/>
  </cols>
  <sheetData>
    <row r="1" spans="1:20" ht="18.75" customHeight="1" x14ac:dyDescent="0.3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7" t="s">
        <v>5</v>
      </c>
      <c r="G1" s="40" t="s">
        <v>6</v>
      </c>
      <c r="H1" s="41"/>
      <c r="I1" s="42"/>
      <c r="J1" s="43" t="s">
        <v>7</v>
      </c>
      <c r="K1" s="44"/>
      <c r="L1" s="45"/>
      <c r="M1" s="46" t="s">
        <v>8</v>
      </c>
      <c r="N1" s="47"/>
      <c r="O1" s="48"/>
      <c r="P1" s="49" t="s">
        <v>9</v>
      </c>
      <c r="Q1" s="50"/>
      <c r="R1" s="51"/>
      <c r="S1" s="52" t="s">
        <v>10</v>
      </c>
      <c r="T1" s="34" t="s">
        <v>11</v>
      </c>
    </row>
    <row r="2" spans="1:20" x14ac:dyDescent="0.3">
      <c r="A2" s="35"/>
      <c r="B2" s="35"/>
      <c r="C2" s="35"/>
      <c r="D2" s="35"/>
      <c r="E2" s="35"/>
      <c r="F2" s="38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53"/>
      <c r="T2" s="35"/>
    </row>
    <row r="3" spans="1:20" x14ac:dyDescent="0.3">
      <c r="A3" s="36"/>
      <c r="B3" s="36"/>
      <c r="C3" s="36"/>
      <c r="D3" s="36"/>
      <c r="E3" s="36"/>
      <c r="F3" s="39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33" t="s">
        <v>24</v>
      </c>
      <c r="P3" s="33" t="s">
        <v>24</v>
      </c>
      <c r="Q3" s="33" t="s">
        <v>24</v>
      </c>
      <c r="R3" s="33" t="s">
        <v>24</v>
      </c>
      <c r="S3" s="4" t="s">
        <v>24</v>
      </c>
      <c r="T3" s="36"/>
    </row>
    <row r="4" spans="1:20" ht="37.5" x14ac:dyDescent="0.3">
      <c r="A4" s="5" t="s">
        <v>25</v>
      </c>
      <c r="B4" s="5" t="s">
        <v>26</v>
      </c>
      <c r="C4" s="5" t="s">
        <v>27</v>
      </c>
      <c r="D4" s="6">
        <v>269489</v>
      </c>
      <c r="E4" s="7">
        <v>227911</v>
      </c>
      <c r="F4" s="7">
        <v>41578</v>
      </c>
      <c r="G4" s="5">
        <v>0</v>
      </c>
      <c r="H4" s="7">
        <v>45527</v>
      </c>
      <c r="I4" s="7">
        <v>71081</v>
      </c>
      <c r="J4" s="7">
        <v>5474</v>
      </c>
      <c r="K4" s="7">
        <v>4452</v>
      </c>
      <c r="L4" s="7">
        <v>54147</v>
      </c>
      <c r="M4" s="7">
        <v>18875</v>
      </c>
      <c r="N4" s="7">
        <v>28356</v>
      </c>
      <c r="O4" s="9"/>
      <c r="P4" s="9"/>
      <c r="Q4" s="9"/>
      <c r="R4" s="9"/>
      <c r="S4" s="7">
        <f>D4-(SUM(G4:R4))</f>
        <v>41577</v>
      </c>
      <c r="T4" s="5" t="s">
        <v>28</v>
      </c>
    </row>
    <row r="5" spans="1:20" x14ac:dyDescent="0.3">
      <c r="A5" s="10" t="s">
        <v>29</v>
      </c>
      <c r="B5" s="11" t="s">
        <v>30</v>
      </c>
      <c r="C5" s="11" t="s">
        <v>27</v>
      </c>
      <c r="D5" s="12">
        <v>269489</v>
      </c>
      <c r="E5" s="13">
        <v>227911</v>
      </c>
      <c r="F5" s="13">
        <v>41578</v>
      </c>
      <c r="G5" s="10">
        <v>0</v>
      </c>
      <c r="H5" s="13">
        <v>45527</v>
      </c>
      <c r="I5" s="13">
        <v>71081</v>
      </c>
      <c r="J5" s="13">
        <v>5474</v>
      </c>
      <c r="K5" s="13">
        <v>4452</v>
      </c>
      <c r="L5" s="13">
        <v>54147</v>
      </c>
      <c r="M5" s="13">
        <v>18875</v>
      </c>
      <c r="N5" s="13">
        <v>28356</v>
      </c>
      <c r="O5" s="14"/>
      <c r="P5" s="14"/>
      <c r="Q5" s="14"/>
      <c r="R5" s="14"/>
      <c r="S5" s="28">
        <f t="shared" ref="S5:S68" si="0">D5-(SUM(G5:R5))</f>
        <v>41577</v>
      </c>
      <c r="T5" s="14"/>
    </row>
    <row r="6" spans="1:20" x14ac:dyDescent="0.3">
      <c r="A6" s="15"/>
      <c r="B6" s="16" t="s">
        <v>31</v>
      </c>
      <c r="C6" s="15"/>
      <c r="D6" s="17">
        <v>122081</v>
      </c>
      <c r="E6" s="18">
        <v>122081</v>
      </c>
      <c r="F6" s="16">
        <v>0</v>
      </c>
      <c r="G6" s="16">
        <v>0</v>
      </c>
      <c r="H6" s="18">
        <v>45527</v>
      </c>
      <c r="I6" s="18">
        <v>71081</v>
      </c>
      <c r="J6" s="18">
        <v>5474</v>
      </c>
      <c r="K6" s="16">
        <v>0</v>
      </c>
      <c r="L6" s="16">
        <v>0</v>
      </c>
      <c r="M6" s="16">
        <v>0</v>
      </c>
      <c r="N6" s="16">
        <v>0</v>
      </c>
      <c r="O6" s="15"/>
      <c r="P6" s="15"/>
      <c r="Q6" s="15"/>
      <c r="R6" s="15"/>
      <c r="S6" s="29">
        <f t="shared" si="0"/>
        <v>-1</v>
      </c>
      <c r="T6" s="15"/>
    </row>
    <row r="7" spans="1:20" x14ac:dyDescent="0.3">
      <c r="A7" s="19"/>
      <c r="B7" s="20" t="s">
        <v>32</v>
      </c>
      <c r="C7" s="19"/>
      <c r="D7" s="19">
        <v>0</v>
      </c>
      <c r="E7" s="21">
        <v>0</v>
      </c>
      <c r="F7" s="21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19"/>
      <c r="Q7" s="19"/>
      <c r="R7" s="19"/>
      <c r="S7" s="30">
        <f t="shared" si="0"/>
        <v>0</v>
      </c>
      <c r="T7" s="19"/>
    </row>
    <row r="8" spans="1:20" x14ac:dyDescent="0.3">
      <c r="A8" s="19"/>
      <c r="B8" s="20" t="s">
        <v>33</v>
      </c>
      <c r="C8" s="19"/>
      <c r="D8" s="22">
        <v>55802</v>
      </c>
      <c r="E8" s="23">
        <v>55802</v>
      </c>
      <c r="F8" s="21">
        <v>0</v>
      </c>
      <c r="G8" s="19">
        <v>0</v>
      </c>
      <c r="H8" s="24">
        <v>42727</v>
      </c>
      <c r="I8" s="24">
        <v>7602</v>
      </c>
      <c r="J8" s="24">
        <v>5474</v>
      </c>
      <c r="K8" s="19">
        <v>0</v>
      </c>
      <c r="L8" s="19">
        <v>0</v>
      </c>
      <c r="M8" s="19">
        <v>0</v>
      </c>
      <c r="N8" s="19">
        <v>0</v>
      </c>
      <c r="O8" s="19"/>
      <c r="P8" s="19"/>
      <c r="Q8" s="19"/>
      <c r="R8" s="19"/>
      <c r="S8" s="30">
        <f t="shared" si="0"/>
        <v>-1</v>
      </c>
      <c r="T8" s="19"/>
    </row>
    <row r="9" spans="1:20" x14ac:dyDescent="0.3">
      <c r="A9" s="19"/>
      <c r="B9" s="20" t="s">
        <v>34</v>
      </c>
      <c r="C9" s="19"/>
      <c r="D9" s="22">
        <v>66279</v>
      </c>
      <c r="E9" s="23">
        <v>66279</v>
      </c>
      <c r="F9" s="21">
        <v>0</v>
      </c>
      <c r="G9" s="19">
        <v>0</v>
      </c>
      <c r="H9" s="24">
        <v>2800</v>
      </c>
      <c r="I9" s="24">
        <v>63479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/>
      <c r="P9" s="19"/>
      <c r="Q9" s="19"/>
      <c r="R9" s="19"/>
      <c r="S9" s="30">
        <f t="shared" si="0"/>
        <v>0</v>
      </c>
      <c r="T9" s="19"/>
    </row>
    <row r="10" spans="1:20" x14ac:dyDescent="0.3">
      <c r="A10" s="15"/>
      <c r="B10" s="16" t="s">
        <v>35</v>
      </c>
      <c r="C10" s="15"/>
      <c r="D10" s="17">
        <v>147408</v>
      </c>
      <c r="E10" s="18">
        <v>105830</v>
      </c>
      <c r="F10" s="18">
        <v>41578</v>
      </c>
      <c r="G10" s="16">
        <v>0</v>
      </c>
      <c r="H10" s="16">
        <v>0</v>
      </c>
      <c r="I10" s="16">
        <v>0</v>
      </c>
      <c r="J10" s="16">
        <v>0</v>
      </c>
      <c r="K10" s="18">
        <v>4452</v>
      </c>
      <c r="L10" s="18">
        <v>54147</v>
      </c>
      <c r="M10" s="18">
        <v>18875</v>
      </c>
      <c r="N10" s="18">
        <v>28356</v>
      </c>
      <c r="O10" s="15"/>
      <c r="P10" s="15"/>
      <c r="Q10" s="15"/>
      <c r="R10" s="15"/>
      <c r="S10" s="29">
        <f t="shared" si="0"/>
        <v>41578</v>
      </c>
      <c r="T10" s="15"/>
    </row>
    <row r="11" spans="1:20" x14ac:dyDescent="0.3">
      <c r="A11" s="19"/>
      <c r="B11" s="20" t="s">
        <v>36</v>
      </c>
      <c r="C11" s="19"/>
      <c r="D11" s="22">
        <v>45000</v>
      </c>
      <c r="E11" s="21">
        <v>0</v>
      </c>
      <c r="F11" s="23">
        <v>45000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/>
      <c r="P11" s="19"/>
      <c r="Q11" s="19"/>
      <c r="R11" s="19"/>
      <c r="S11" s="30">
        <f t="shared" si="0"/>
        <v>45000</v>
      </c>
      <c r="T11" s="19"/>
    </row>
    <row r="12" spans="1:20" x14ac:dyDescent="0.3">
      <c r="A12" s="19"/>
      <c r="B12" s="20" t="s">
        <v>37</v>
      </c>
      <c r="C12" s="19"/>
      <c r="D12" s="22">
        <v>44198</v>
      </c>
      <c r="E12" s="23">
        <v>105830</v>
      </c>
      <c r="F12" s="23">
        <v>-61632</v>
      </c>
      <c r="G12" s="19">
        <v>0</v>
      </c>
      <c r="H12" s="19">
        <v>0</v>
      </c>
      <c r="I12" s="19">
        <v>0</v>
      </c>
      <c r="J12" s="19">
        <v>0</v>
      </c>
      <c r="K12" s="24">
        <v>4452</v>
      </c>
      <c r="L12" s="24">
        <v>54147</v>
      </c>
      <c r="M12" s="24">
        <v>18875</v>
      </c>
      <c r="N12" s="24">
        <v>28356</v>
      </c>
      <c r="O12" s="19"/>
      <c r="P12" s="19"/>
      <c r="Q12" s="19"/>
      <c r="R12" s="19"/>
      <c r="S12" s="30">
        <f t="shared" si="0"/>
        <v>-61632</v>
      </c>
      <c r="T12" s="19"/>
    </row>
    <row r="13" spans="1:20" x14ac:dyDescent="0.3">
      <c r="A13" s="19"/>
      <c r="B13" s="20" t="s">
        <v>38</v>
      </c>
      <c r="C13" s="19"/>
      <c r="D13" s="22">
        <v>58210</v>
      </c>
      <c r="E13" s="21">
        <v>0</v>
      </c>
      <c r="F13" s="23">
        <v>58210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/>
      <c r="P13" s="19"/>
      <c r="Q13" s="19"/>
      <c r="R13" s="19"/>
      <c r="S13" s="30">
        <f t="shared" si="0"/>
        <v>58210</v>
      </c>
      <c r="T13" s="19"/>
    </row>
    <row r="14" spans="1:20" ht="37.5" x14ac:dyDescent="0.3">
      <c r="A14" s="5" t="s">
        <v>39</v>
      </c>
      <c r="B14" s="5" t="s">
        <v>40</v>
      </c>
      <c r="C14" s="5" t="s">
        <v>41</v>
      </c>
      <c r="D14" s="6">
        <v>120000</v>
      </c>
      <c r="E14" s="5">
        <v>0</v>
      </c>
      <c r="F14" s="7">
        <v>120000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9"/>
      <c r="P14" s="9"/>
      <c r="Q14" s="9"/>
      <c r="R14" s="9"/>
      <c r="S14" s="31">
        <f t="shared" si="0"/>
        <v>120000</v>
      </c>
      <c r="T14" s="5" t="s">
        <v>42</v>
      </c>
    </row>
    <row r="15" spans="1:20" x14ac:dyDescent="0.3">
      <c r="A15" s="10" t="s">
        <v>43</v>
      </c>
      <c r="B15" s="11" t="s">
        <v>44</v>
      </c>
      <c r="C15" s="11" t="s">
        <v>41</v>
      </c>
      <c r="D15" s="12">
        <v>120000</v>
      </c>
      <c r="E15" s="10">
        <v>0</v>
      </c>
      <c r="F15" s="13">
        <v>120000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4"/>
      <c r="P15" s="14"/>
      <c r="Q15" s="14"/>
      <c r="R15" s="14"/>
      <c r="S15" s="28">
        <f t="shared" si="0"/>
        <v>120000</v>
      </c>
      <c r="T15" s="14"/>
    </row>
    <row r="16" spans="1:20" x14ac:dyDescent="0.3">
      <c r="A16" s="15"/>
      <c r="B16" s="16" t="s">
        <v>35</v>
      </c>
      <c r="C16" s="15"/>
      <c r="D16" s="17">
        <v>120000</v>
      </c>
      <c r="E16" s="16">
        <v>0</v>
      </c>
      <c r="F16" s="18">
        <v>120000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5"/>
      <c r="P16" s="15"/>
      <c r="Q16" s="15"/>
      <c r="R16" s="15"/>
      <c r="S16" s="29">
        <f t="shared" si="0"/>
        <v>120000</v>
      </c>
      <c r="T16" s="15"/>
    </row>
    <row r="17" spans="1:20" x14ac:dyDescent="0.3">
      <c r="A17" s="19"/>
      <c r="B17" s="20" t="s">
        <v>36</v>
      </c>
      <c r="C17" s="19"/>
      <c r="D17" s="22">
        <v>18250</v>
      </c>
      <c r="E17" s="21">
        <v>0</v>
      </c>
      <c r="F17" s="23">
        <v>18250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/>
      <c r="P17" s="19"/>
      <c r="Q17" s="19"/>
      <c r="R17" s="19"/>
      <c r="S17" s="30">
        <f t="shared" si="0"/>
        <v>18250</v>
      </c>
      <c r="T17" s="19"/>
    </row>
    <row r="18" spans="1:20" x14ac:dyDescent="0.3">
      <c r="A18" s="19"/>
      <c r="B18" s="20" t="s">
        <v>37</v>
      </c>
      <c r="C18" s="19"/>
      <c r="D18" s="22">
        <v>70800</v>
      </c>
      <c r="E18" s="21">
        <v>0</v>
      </c>
      <c r="F18" s="23">
        <v>70800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/>
      <c r="P18" s="19"/>
      <c r="Q18" s="19"/>
      <c r="R18" s="19"/>
      <c r="S18" s="30">
        <f t="shared" si="0"/>
        <v>70800</v>
      </c>
      <c r="T18" s="19"/>
    </row>
    <row r="19" spans="1:20" x14ac:dyDescent="0.3">
      <c r="A19" s="19"/>
      <c r="B19" s="20" t="s">
        <v>38</v>
      </c>
      <c r="C19" s="19"/>
      <c r="D19" s="22">
        <v>30950</v>
      </c>
      <c r="E19" s="21">
        <v>0</v>
      </c>
      <c r="F19" s="23">
        <v>30950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/>
      <c r="P19" s="19"/>
      <c r="Q19" s="19"/>
      <c r="R19" s="19"/>
      <c r="S19" s="30">
        <f t="shared" si="0"/>
        <v>30950</v>
      </c>
      <c r="T19" s="19"/>
    </row>
    <row r="20" spans="1:20" x14ac:dyDescent="0.3">
      <c r="A20" s="5" t="s">
        <v>45</v>
      </c>
      <c r="B20" s="5" t="s">
        <v>46</v>
      </c>
      <c r="C20" s="5" t="s">
        <v>47</v>
      </c>
      <c r="D20" s="6">
        <v>25000</v>
      </c>
      <c r="E20" s="7">
        <v>25000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>
        <v>25000</v>
      </c>
      <c r="M20" s="5">
        <v>0</v>
      </c>
      <c r="N20" s="5">
        <v>0</v>
      </c>
      <c r="O20" s="9"/>
      <c r="P20" s="9"/>
      <c r="Q20" s="9"/>
      <c r="R20" s="9"/>
      <c r="S20" s="31">
        <f t="shared" si="0"/>
        <v>0</v>
      </c>
      <c r="T20" s="5" t="s">
        <v>48</v>
      </c>
    </row>
    <row r="21" spans="1:20" x14ac:dyDescent="0.3">
      <c r="A21" s="10" t="s">
        <v>49</v>
      </c>
      <c r="B21" s="11" t="s">
        <v>50</v>
      </c>
      <c r="C21" s="11" t="s">
        <v>47</v>
      </c>
      <c r="D21" s="12">
        <v>25000</v>
      </c>
      <c r="E21" s="13">
        <v>25000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3">
        <v>25000</v>
      </c>
      <c r="M21" s="10">
        <v>0</v>
      </c>
      <c r="N21" s="10">
        <v>0</v>
      </c>
      <c r="O21" s="14"/>
      <c r="P21" s="14"/>
      <c r="Q21" s="14"/>
      <c r="R21" s="14"/>
      <c r="S21" s="28">
        <f t="shared" si="0"/>
        <v>0</v>
      </c>
      <c r="T21" s="14"/>
    </row>
    <row r="22" spans="1:20" x14ac:dyDescent="0.3">
      <c r="A22" s="15"/>
      <c r="B22" s="16" t="s">
        <v>35</v>
      </c>
      <c r="C22" s="15"/>
      <c r="D22" s="17">
        <v>25000</v>
      </c>
      <c r="E22" s="18">
        <v>25000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8">
        <v>25000</v>
      </c>
      <c r="M22" s="16">
        <v>0</v>
      </c>
      <c r="N22" s="16">
        <v>0</v>
      </c>
      <c r="O22" s="15"/>
      <c r="P22" s="15"/>
      <c r="Q22" s="15"/>
      <c r="R22" s="15"/>
      <c r="S22" s="29">
        <f t="shared" si="0"/>
        <v>0</v>
      </c>
      <c r="T22" s="15"/>
    </row>
    <row r="23" spans="1:20" x14ac:dyDescent="0.3">
      <c r="A23" s="19"/>
      <c r="B23" s="20" t="s">
        <v>37</v>
      </c>
      <c r="C23" s="19"/>
      <c r="D23" s="22">
        <v>25000</v>
      </c>
      <c r="E23" s="23">
        <v>25000</v>
      </c>
      <c r="F23" s="21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4">
        <v>25000</v>
      </c>
      <c r="M23" s="19">
        <v>0</v>
      </c>
      <c r="N23" s="19">
        <v>0</v>
      </c>
      <c r="O23" s="19"/>
      <c r="P23" s="19"/>
      <c r="Q23" s="19"/>
      <c r="R23" s="19"/>
      <c r="S23" s="30">
        <f t="shared" si="0"/>
        <v>0</v>
      </c>
      <c r="T23" s="19"/>
    </row>
    <row r="24" spans="1:20" ht="37.5" x14ac:dyDescent="0.3">
      <c r="A24" s="5" t="s">
        <v>51</v>
      </c>
      <c r="B24" s="5" t="s">
        <v>52</v>
      </c>
      <c r="C24" s="5" t="s">
        <v>53</v>
      </c>
      <c r="D24" s="6">
        <v>27976</v>
      </c>
      <c r="E24" s="7">
        <v>27976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">
        <v>27976</v>
      </c>
      <c r="M24" s="5">
        <v>0</v>
      </c>
      <c r="N24" s="5">
        <v>0</v>
      </c>
      <c r="O24" s="9"/>
      <c r="P24" s="9"/>
      <c r="Q24" s="9"/>
      <c r="R24" s="9"/>
      <c r="S24" s="31">
        <f t="shared" si="0"/>
        <v>0</v>
      </c>
      <c r="T24" s="5" t="s">
        <v>48</v>
      </c>
    </row>
    <row r="25" spans="1:20" x14ac:dyDescent="0.3">
      <c r="A25" s="10" t="s">
        <v>54</v>
      </c>
      <c r="B25" s="11" t="s">
        <v>55</v>
      </c>
      <c r="C25" s="11" t="s">
        <v>53</v>
      </c>
      <c r="D25" s="12">
        <v>27976</v>
      </c>
      <c r="E25" s="13">
        <v>27976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3">
        <v>27976</v>
      </c>
      <c r="M25" s="10">
        <v>0</v>
      </c>
      <c r="N25" s="10">
        <v>0</v>
      </c>
      <c r="O25" s="14"/>
      <c r="P25" s="14"/>
      <c r="Q25" s="14"/>
      <c r="R25" s="14"/>
      <c r="S25" s="28">
        <f t="shared" si="0"/>
        <v>0</v>
      </c>
      <c r="T25" s="14"/>
    </row>
    <row r="26" spans="1:20" x14ac:dyDescent="0.3">
      <c r="A26" s="15"/>
      <c r="B26" s="16" t="s">
        <v>35</v>
      </c>
      <c r="C26" s="15"/>
      <c r="D26" s="17">
        <v>27976</v>
      </c>
      <c r="E26" s="18">
        <v>27976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8">
        <v>27976</v>
      </c>
      <c r="M26" s="16">
        <v>0</v>
      </c>
      <c r="N26" s="16">
        <v>0</v>
      </c>
      <c r="O26" s="15"/>
      <c r="P26" s="15"/>
      <c r="Q26" s="15"/>
      <c r="R26" s="15"/>
      <c r="S26" s="29">
        <f t="shared" si="0"/>
        <v>0</v>
      </c>
      <c r="T26" s="15"/>
    </row>
    <row r="27" spans="1:20" x14ac:dyDescent="0.3">
      <c r="A27" s="19"/>
      <c r="B27" s="20" t="s">
        <v>37</v>
      </c>
      <c r="C27" s="19"/>
      <c r="D27" s="22">
        <v>27976</v>
      </c>
      <c r="E27" s="23">
        <v>27976</v>
      </c>
      <c r="F27" s="21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4">
        <v>27976</v>
      </c>
      <c r="M27" s="19">
        <v>0</v>
      </c>
      <c r="N27" s="19">
        <v>0</v>
      </c>
      <c r="O27" s="19"/>
      <c r="P27" s="19"/>
      <c r="Q27" s="19"/>
      <c r="R27" s="19"/>
      <c r="S27" s="30">
        <f t="shared" si="0"/>
        <v>0</v>
      </c>
      <c r="T27" s="19"/>
    </row>
    <row r="28" spans="1:20" x14ac:dyDescent="0.3">
      <c r="A28" s="5" t="s">
        <v>56</v>
      </c>
      <c r="B28" s="5" t="s">
        <v>57</v>
      </c>
      <c r="C28" s="5" t="s">
        <v>58</v>
      </c>
      <c r="D28" s="6">
        <v>20000</v>
      </c>
      <c r="E28" s="5">
        <v>0</v>
      </c>
      <c r="F28" s="7">
        <v>20000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9"/>
      <c r="P28" s="9"/>
      <c r="Q28" s="9"/>
      <c r="R28" s="9"/>
      <c r="S28" s="31">
        <f t="shared" si="0"/>
        <v>20000</v>
      </c>
      <c r="T28" s="5" t="s">
        <v>48</v>
      </c>
    </row>
    <row r="29" spans="1:20" x14ac:dyDescent="0.3">
      <c r="A29" s="10" t="s">
        <v>59</v>
      </c>
      <c r="B29" s="11" t="s">
        <v>60</v>
      </c>
      <c r="C29" s="11" t="s">
        <v>58</v>
      </c>
      <c r="D29" s="12">
        <v>20000</v>
      </c>
      <c r="E29" s="10">
        <v>0</v>
      </c>
      <c r="F29" s="13">
        <v>20000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4"/>
      <c r="P29" s="14"/>
      <c r="Q29" s="14"/>
      <c r="R29" s="14"/>
      <c r="S29" s="28">
        <f t="shared" si="0"/>
        <v>20000</v>
      </c>
      <c r="T29" s="14"/>
    </row>
    <row r="30" spans="1:20" x14ac:dyDescent="0.3">
      <c r="A30" s="15"/>
      <c r="B30" s="16" t="s">
        <v>35</v>
      </c>
      <c r="C30" s="15"/>
      <c r="D30" s="17">
        <v>20000</v>
      </c>
      <c r="E30" s="16">
        <v>0</v>
      </c>
      <c r="F30" s="18">
        <v>20000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5"/>
      <c r="P30" s="15"/>
      <c r="Q30" s="15"/>
      <c r="R30" s="15"/>
      <c r="S30" s="29">
        <f t="shared" si="0"/>
        <v>20000</v>
      </c>
      <c r="T30" s="15"/>
    </row>
    <row r="31" spans="1:20" x14ac:dyDescent="0.3">
      <c r="A31" s="19"/>
      <c r="B31" s="20" t="s">
        <v>37</v>
      </c>
      <c r="C31" s="19"/>
      <c r="D31" s="22">
        <v>20000</v>
      </c>
      <c r="E31" s="21">
        <v>0</v>
      </c>
      <c r="F31" s="23">
        <v>20000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/>
      <c r="P31" s="19"/>
      <c r="Q31" s="19"/>
      <c r="R31" s="19"/>
      <c r="S31" s="30">
        <f t="shared" si="0"/>
        <v>20000</v>
      </c>
      <c r="T31" s="19"/>
    </row>
    <row r="32" spans="1:20" x14ac:dyDescent="0.3">
      <c r="A32" s="5" t="s">
        <v>61</v>
      </c>
      <c r="B32" s="5" t="s">
        <v>62</v>
      </c>
      <c r="C32" s="5" t="s">
        <v>63</v>
      </c>
      <c r="D32" s="6">
        <v>40451</v>
      </c>
      <c r="E32" s="7">
        <v>39000</v>
      </c>
      <c r="F32" s="7">
        <v>1451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7">
        <v>39000</v>
      </c>
      <c r="M32" s="5">
        <v>0</v>
      </c>
      <c r="N32" s="5">
        <v>0</v>
      </c>
      <c r="O32" s="9"/>
      <c r="P32" s="9"/>
      <c r="Q32" s="9"/>
      <c r="R32" s="9"/>
      <c r="S32" s="31">
        <f t="shared" si="0"/>
        <v>1451</v>
      </c>
      <c r="T32" s="5" t="s">
        <v>64</v>
      </c>
    </row>
    <row r="33" spans="1:20" x14ac:dyDescent="0.3">
      <c r="A33" s="10" t="s">
        <v>65</v>
      </c>
      <c r="B33" s="11" t="s">
        <v>66</v>
      </c>
      <c r="C33" s="11" t="s">
        <v>63</v>
      </c>
      <c r="D33" s="12">
        <v>40451</v>
      </c>
      <c r="E33" s="13">
        <v>39000</v>
      </c>
      <c r="F33" s="13">
        <v>1451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3">
        <v>39000</v>
      </c>
      <c r="M33" s="10">
        <v>0</v>
      </c>
      <c r="N33" s="10">
        <v>0</v>
      </c>
      <c r="O33" s="14"/>
      <c r="P33" s="14"/>
      <c r="Q33" s="14"/>
      <c r="R33" s="14"/>
      <c r="S33" s="28">
        <f t="shared" si="0"/>
        <v>1451</v>
      </c>
      <c r="T33" s="14"/>
    </row>
    <row r="34" spans="1:20" x14ac:dyDescent="0.3">
      <c r="A34" s="15"/>
      <c r="B34" s="16" t="s">
        <v>35</v>
      </c>
      <c r="C34" s="15"/>
      <c r="D34" s="17">
        <v>40451</v>
      </c>
      <c r="E34" s="18">
        <v>39000</v>
      </c>
      <c r="F34" s="18">
        <v>1451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8">
        <v>39000</v>
      </c>
      <c r="M34" s="16">
        <v>0</v>
      </c>
      <c r="N34" s="16">
        <v>0</v>
      </c>
      <c r="O34" s="15"/>
      <c r="P34" s="15"/>
      <c r="Q34" s="15"/>
      <c r="R34" s="15"/>
      <c r="S34" s="29">
        <f t="shared" si="0"/>
        <v>1451</v>
      </c>
      <c r="T34" s="15"/>
    </row>
    <row r="35" spans="1:20" x14ac:dyDescent="0.3">
      <c r="A35" s="19"/>
      <c r="B35" s="20" t="s">
        <v>37</v>
      </c>
      <c r="C35" s="19"/>
      <c r="D35" s="22">
        <v>39000</v>
      </c>
      <c r="E35" s="23">
        <v>39000</v>
      </c>
      <c r="F35" s="21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4">
        <v>39000</v>
      </c>
      <c r="M35" s="19">
        <v>0</v>
      </c>
      <c r="N35" s="19">
        <v>0</v>
      </c>
      <c r="O35" s="19"/>
      <c r="P35" s="19"/>
      <c r="Q35" s="19"/>
      <c r="R35" s="19"/>
      <c r="S35" s="30">
        <f t="shared" si="0"/>
        <v>0</v>
      </c>
      <c r="T35" s="19"/>
    </row>
    <row r="36" spans="1:20" x14ac:dyDescent="0.3">
      <c r="A36" s="19"/>
      <c r="B36" s="20" t="s">
        <v>38</v>
      </c>
      <c r="C36" s="19"/>
      <c r="D36" s="22">
        <v>1451</v>
      </c>
      <c r="E36" s="21">
        <v>0</v>
      </c>
      <c r="F36" s="23">
        <v>1451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/>
      <c r="P36" s="19"/>
      <c r="Q36" s="19"/>
      <c r="R36" s="19"/>
      <c r="S36" s="30">
        <f t="shared" si="0"/>
        <v>1451</v>
      </c>
      <c r="T36" s="19"/>
    </row>
    <row r="37" spans="1:20" ht="37.5" x14ac:dyDescent="0.3">
      <c r="A37" s="5" t="s">
        <v>67</v>
      </c>
      <c r="B37" s="5" t="s">
        <v>68</v>
      </c>
      <c r="C37" s="5" t="s">
        <v>69</v>
      </c>
      <c r="D37" s="6">
        <v>32000</v>
      </c>
      <c r="E37" s="7">
        <v>32000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7">
        <v>32000</v>
      </c>
      <c r="O37" s="9"/>
      <c r="P37" s="9"/>
      <c r="Q37" s="9"/>
      <c r="R37" s="9"/>
      <c r="S37" s="31">
        <f t="shared" si="0"/>
        <v>0</v>
      </c>
      <c r="T37" s="5" t="s">
        <v>64</v>
      </c>
    </row>
    <row r="38" spans="1:20" x14ac:dyDescent="0.3">
      <c r="A38" s="10" t="s">
        <v>70</v>
      </c>
      <c r="B38" s="11" t="s">
        <v>71</v>
      </c>
      <c r="C38" s="11" t="s">
        <v>69</v>
      </c>
      <c r="D38" s="12">
        <v>10000</v>
      </c>
      <c r="E38" s="13">
        <v>10000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3">
        <v>10000</v>
      </c>
      <c r="O38" s="14"/>
      <c r="P38" s="14"/>
      <c r="Q38" s="14"/>
      <c r="R38" s="14"/>
      <c r="S38" s="28">
        <f t="shared" si="0"/>
        <v>0</v>
      </c>
      <c r="T38" s="14"/>
    </row>
    <row r="39" spans="1:20" x14ac:dyDescent="0.3">
      <c r="A39" s="15"/>
      <c r="B39" s="16" t="s">
        <v>35</v>
      </c>
      <c r="C39" s="15"/>
      <c r="D39" s="17">
        <v>10000</v>
      </c>
      <c r="E39" s="18">
        <v>10000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8">
        <v>10000</v>
      </c>
      <c r="O39" s="15"/>
      <c r="P39" s="15"/>
      <c r="Q39" s="15"/>
      <c r="R39" s="15"/>
      <c r="S39" s="29">
        <f t="shared" si="0"/>
        <v>0</v>
      </c>
      <c r="T39" s="15"/>
    </row>
    <row r="40" spans="1:20" x14ac:dyDescent="0.3">
      <c r="A40" s="19"/>
      <c r="B40" s="20" t="s">
        <v>36</v>
      </c>
      <c r="C40" s="19"/>
      <c r="D40" s="22">
        <v>6000</v>
      </c>
      <c r="E40" s="23">
        <v>6000</v>
      </c>
      <c r="F40" s="21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4">
        <v>6000</v>
      </c>
      <c r="O40" s="19"/>
      <c r="P40" s="19"/>
      <c r="Q40" s="19"/>
      <c r="R40" s="19"/>
      <c r="S40" s="30">
        <f t="shared" si="0"/>
        <v>0</v>
      </c>
      <c r="T40" s="19"/>
    </row>
    <row r="41" spans="1:20" x14ac:dyDescent="0.3">
      <c r="A41" s="19"/>
      <c r="B41" s="20" t="s">
        <v>37</v>
      </c>
      <c r="C41" s="19"/>
      <c r="D41" s="22">
        <v>4000</v>
      </c>
      <c r="E41" s="23">
        <v>4000</v>
      </c>
      <c r="F41" s="21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4">
        <v>4000</v>
      </c>
      <c r="O41" s="19"/>
      <c r="P41" s="19"/>
      <c r="Q41" s="19"/>
      <c r="R41" s="19"/>
      <c r="S41" s="30">
        <f t="shared" si="0"/>
        <v>0</v>
      </c>
      <c r="T41" s="19"/>
    </row>
    <row r="42" spans="1:20" ht="37.5" x14ac:dyDescent="0.3">
      <c r="A42" s="10" t="s">
        <v>72</v>
      </c>
      <c r="B42" s="11" t="s">
        <v>73</v>
      </c>
      <c r="C42" s="11" t="s">
        <v>69</v>
      </c>
      <c r="D42" s="12">
        <v>11000</v>
      </c>
      <c r="E42" s="13">
        <v>11000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3">
        <v>11000</v>
      </c>
      <c r="O42" s="14"/>
      <c r="P42" s="14"/>
      <c r="Q42" s="14"/>
      <c r="R42" s="14"/>
      <c r="S42" s="28">
        <f t="shared" si="0"/>
        <v>0</v>
      </c>
      <c r="T42" s="14"/>
    </row>
    <row r="43" spans="1:20" x14ac:dyDescent="0.3">
      <c r="A43" s="15"/>
      <c r="B43" s="16" t="s">
        <v>35</v>
      </c>
      <c r="C43" s="15"/>
      <c r="D43" s="17">
        <v>11000</v>
      </c>
      <c r="E43" s="18">
        <v>11000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8">
        <v>11000</v>
      </c>
      <c r="O43" s="15"/>
      <c r="P43" s="15"/>
      <c r="Q43" s="15"/>
      <c r="R43" s="15"/>
      <c r="S43" s="29">
        <f t="shared" si="0"/>
        <v>0</v>
      </c>
      <c r="T43" s="15"/>
    </row>
    <row r="44" spans="1:20" x14ac:dyDescent="0.3">
      <c r="A44" s="19"/>
      <c r="B44" s="20" t="s">
        <v>36</v>
      </c>
      <c r="C44" s="19"/>
      <c r="D44" s="22">
        <v>6000</v>
      </c>
      <c r="E44" s="23">
        <v>6000</v>
      </c>
      <c r="F44" s="21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4">
        <v>6000</v>
      </c>
      <c r="O44" s="19"/>
      <c r="P44" s="19"/>
      <c r="Q44" s="19"/>
      <c r="R44" s="19"/>
      <c r="S44" s="30">
        <f t="shared" si="0"/>
        <v>0</v>
      </c>
      <c r="T44" s="19"/>
    </row>
    <row r="45" spans="1:20" x14ac:dyDescent="0.3">
      <c r="A45" s="19"/>
      <c r="B45" s="20" t="s">
        <v>37</v>
      </c>
      <c r="C45" s="19"/>
      <c r="D45" s="22">
        <v>5000</v>
      </c>
      <c r="E45" s="23">
        <v>5000</v>
      </c>
      <c r="F45" s="21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4">
        <v>5000</v>
      </c>
      <c r="O45" s="19"/>
      <c r="P45" s="19"/>
      <c r="Q45" s="19"/>
      <c r="R45" s="19"/>
      <c r="S45" s="30">
        <f t="shared" si="0"/>
        <v>0</v>
      </c>
      <c r="T45" s="19"/>
    </row>
    <row r="46" spans="1:20" ht="37.5" x14ac:dyDescent="0.3">
      <c r="A46" s="10" t="s">
        <v>74</v>
      </c>
      <c r="B46" s="11" t="s">
        <v>75</v>
      </c>
      <c r="C46" s="11" t="s">
        <v>69</v>
      </c>
      <c r="D46" s="12">
        <v>11000</v>
      </c>
      <c r="E46" s="13">
        <v>11000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3">
        <v>11000</v>
      </c>
      <c r="O46" s="14"/>
      <c r="P46" s="14"/>
      <c r="Q46" s="14"/>
      <c r="R46" s="14"/>
      <c r="S46" s="28">
        <f t="shared" si="0"/>
        <v>0</v>
      </c>
      <c r="T46" s="14"/>
    </row>
    <row r="47" spans="1:20" x14ac:dyDescent="0.3">
      <c r="A47" s="15"/>
      <c r="B47" s="16" t="s">
        <v>35</v>
      </c>
      <c r="C47" s="15"/>
      <c r="D47" s="17">
        <v>11000</v>
      </c>
      <c r="E47" s="18">
        <v>11000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8">
        <v>11000</v>
      </c>
      <c r="O47" s="15"/>
      <c r="P47" s="15"/>
      <c r="Q47" s="15"/>
      <c r="R47" s="15"/>
      <c r="S47" s="29">
        <f t="shared" si="0"/>
        <v>0</v>
      </c>
      <c r="T47" s="15"/>
    </row>
    <row r="48" spans="1:20" x14ac:dyDescent="0.3">
      <c r="A48" s="19"/>
      <c r="B48" s="20" t="s">
        <v>36</v>
      </c>
      <c r="C48" s="19"/>
      <c r="D48" s="22">
        <v>6000</v>
      </c>
      <c r="E48" s="23">
        <v>6000</v>
      </c>
      <c r="F48" s="21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4">
        <v>6000</v>
      </c>
      <c r="O48" s="19"/>
      <c r="P48" s="19"/>
      <c r="Q48" s="19"/>
      <c r="R48" s="19"/>
      <c r="S48" s="30">
        <f t="shared" si="0"/>
        <v>0</v>
      </c>
      <c r="T48" s="19"/>
    </row>
    <row r="49" spans="1:20" x14ac:dyDescent="0.3">
      <c r="A49" s="19"/>
      <c r="B49" s="20" t="s">
        <v>37</v>
      </c>
      <c r="C49" s="19"/>
      <c r="D49" s="22">
        <v>5000</v>
      </c>
      <c r="E49" s="23">
        <v>5000</v>
      </c>
      <c r="F49" s="21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4">
        <v>5000</v>
      </c>
      <c r="O49" s="19"/>
      <c r="P49" s="19"/>
      <c r="Q49" s="19"/>
      <c r="R49" s="19"/>
      <c r="S49" s="30">
        <f t="shared" si="0"/>
        <v>0</v>
      </c>
      <c r="T49" s="19"/>
    </row>
    <row r="50" spans="1:20" ht="37.5" x14ac:dyDescent="0.3">
      <c r="A50" s="5" t="s">
        <v>76</v>
      </c>
      <c r="B50" s="5" t="s">
        <v>77</v>
      </c>
      <c r="C50" s="5" t="s">
        <v>78</v>
      </c>
      <c r="D50" s="6">
        <v>61101</v>
      </c>
      <c r="E50" s="7">
        <v>40101</v>
      </c>
      <c r="F50" s="7">
        <v>21000</v>
      </c>
      <c r="G50" s="5">
        <v>0</v>
      </c>
      <c r="H50" s="5">
        <v>0</v>
      </c>
      <c r="I50" s="5">
        <v>0</v>
      </c>
      <c r="J50" s="5">
        <v>0</v>
      </c>
      <c r="K50" s="7">
        <v>9000</v>
      </c>
      <c r="L50" s="7">
        <v>31101</v>
      </c>
      <c r="M50" s="5">
        <v>0</v>
      </c>
      <c r="N50" s="5">
        <v>0</v>
      </c>
      <c r="O50" s="9"/>
      <c r="P50" s="9"/>
      <c r="Q50" s="9"/>
      <c r="R50" s="9"/>
      <c r="S50" s="31">
        <f t="shared" si="0"/>
        <v>21000</v>
      </c>
      <c r="T50" s="5" t="s">
        <v>79</v>
      </c>
    </row>
    <row r="51" spans="1:20" ht="56.25" x14ac:dyDescent="0.3">
      <c r="A51" s="10" t="s">
        <v>80</v>
      </c>
      <c r="B51" s="11" t="s">
        <v>81</v>
      </c>
      <c r="C51" s="11" t="s">
        <v>78</v>
      </c>
      <c r="D51" s="12">
        <v>40101</v>
      </c>
      <c r="E51" s="13">
        <v>40101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3">
        <v>9000</v>
      </c>
      <c r="L51" s="13">
        <v>31101</v>
      </c>
      <c r="M51" s="10">
        <v>0</v>
      </c>
      <c r="N51" s="10">
        <v>0</v>
      </c>
      <c r="O51" s="14"/>
      <c r="P51" s="14"/>
      <c r="Q51" s="14"/>
      <c r="R51" s="14"/>
      <c r="S51" s="28">
        <f t="shared" si="0"/>
        <v>0</v>
      </c>
      <c r="T51" s="14"/>
    </row>
    <row r="52" spans="1:20" x14ac:dyDescent="0.3">
      <c r="A52" s="15"/>
      <c r="B52" s="16" t="s">
        <v>31</v>
      </c>
      <c r="C52" s="15"/>
      <c r="D52" s="17">
        <v>9000</v>
      </c>
      <c r="E52" s="18">
        <v>9000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8">
        <v>9000</v>
      </c>
      <c r="L52" s="16">
        <v>0</v>
      </c>
      <c r="M52" s="16">
        <v>0</v>
      </c>
      <c r="N52" s="16">
        <v>0</v>
      </c>
      <c r="O52" s="15"/>
      <c r="P52" s="15"/>
      <c r="Q52" s="15"/>
      <c r="R52" s="15"/>
      <c r="S52" s="29">
        <f t="shared" si="0"/>
        <v>0</v>
      </c>
      <c r="T52" s="15"/>
    </row>
    <row r="53" spans="1:20" x14ac:dyDescent="0.3">
      <c r="A53" s="19"/>
      <c r="B53" s="20" t="s">
        <v>32</v>
      </c>
      <c r="C53" s="19"/>
      <c r="D53" s="22">
        <v>9000</v>
      </c>
      <c r="E53" s="23">
        <v>9000</v>
      </c>
      <c r="F53" s="21">
        <v>0</v>
      </c>
      <c r="G53" s="19">
        <v>0</v>
      </c>
      <c r="H53" s="19">
        <v>0</v>
      </c>
      <c r="I53" s="19">
        <v>0</v>
      </c>
      <c r="J53" s="19">
        <v>0</v>
      </c>
      <c r="K53" s="24">
        <v>9000</v>
      </c>
      <c r="L53" s="19">
        <v>0</v>
      </c>
      <c r="M53" s="19">
        <v>0</v>
      </c>
      <c r="N53" s="19">
        <v>0</v>
      </c>
      <c r="O53" s="19"/>
      <c r="P53" s="19"/>
      <c r="Q53" s="19"/>
      <c r="R53" s="19"/>
      <c r="S53" s="30">
        <f t="shared" si="0"/>
        <v>0</v>
      </c>
      <c r="T53" s="19"/>
    </row>
    <row r="54" spans="1:20" x14ac:dyDescent="0.3">
      <c r="A54" s="19"/>
      <c r="B54" s="20" t="s">
        <v>33</v>
      </c>
      <c r="C54" s="19"/>
      <c r="D54" s="19">
        <v>0</v>
      </c>
      <c r="E54" s="21">
        <v>0</v>
      </c>
      <c r="F54" s="21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/>
      <c r="P54" s="19"/>
      <c r="Q54" s="19"/>
      <c r="R54" s="19"/>
      <c r="S54" s="30">
        <f t="shared" si="0"/>
        <v>0</v>
      </c>
      <c r="T54" s="19"/>
    </row>
    <row r="55" spans="1:20" x14ac:dyDescent="0.3">
      <c r="A55" s="19"/>
      <c r="B55" s="20" t="s">
        <v>34</v>
      </c>
      <c r="C55" s="19"/>
      <c r="D55" s="19">
        <v>0</v>
      </c>
      <c r="E55" s="21">
        <v>0</v>
      </c>
      <c r="F55" s="21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/>
      <c r="P55" s="19"/>
      <c r="Q55" s="19"/>
      <c r="R55" s="19"/>
      <c r="S55" s="30">
        <f t="shared" si="0"/>
        <v>0</v>
      </c>
      <c r="T55" s="19"/>
    </row>
    <row r="56" spans="1:20" x14ac:dyDescent="0.3">
      <c r="A56" s="15"/>
      <c r="B56" s="16" t="s">
        <v>35</v>
      </c>
      <c r="C56" s="15"/>
      <c r="D56" s="17">
        <v>31101</v>
      </c>
      <c r="E56" s="18">
        <v>31101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8">
        <v>31101</v>
      </c>
      <c r="M56" s="16">
        <v>0</v>
      </c>
      <c r="N56" s="16">
        <v>0</v>
      </c>
      <c r="O56" s="15"/>
      <c r="P56" s="15"/>
      <c r="Q56" s="15"/>
      <c r="R56" s="15"/>
      <c r="S56" s="29">
        <f t="shared" si="0"/>
        <v>0</v>
      </c>
      <c r="T56" s="15"/>
    </row>
    <row r="57" spans="1:20" x14ac:dyDescent="0.3">
      <c r="A57" s="19"/>
      <c r="B57" s="20" t="s">
        <v>37</v>
      </c>
      <c r="C57" s="19"/>
      <c r="D57" s="22">
        <v>31101</v>
      </c>
      <c r="E57" s="23">
        <v>31101</v>
      </c>
      <c r="F57" s="21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4">
        <v>31101</v>
      </c>
      <c r="M57" s="19">
        <v>0</v>
      </c>
      <c r="N57" s="19">
        <v>0</v>
      </c>
      <c r="O57" s="19"/>
      <c r="P57" s="19"/>
      <c r="Q57" s="19"/>
      <c r="R57" s="19"/>
      <c r="S57" s="30">
        <f t="shared" si="0"/>
        <v>0</v>
      </c>
      <c r="T57" s="19"/>
    </row>
    <row r="58" spans="1:20" ht="56.25" x14ac:dyDescent="0.3">
      <c r="A58" s="10" t="s">
        <v>82</v>
      </c>
      <c r="B58" s="11" t="s">
        <v>83</v>
      </c>
      <c r="C58" s="11" t="s">
        <v>78</v>
      </c>
      <c r="D58" s="12">
        <v>21000</v>
      </c>
      <c r="E58" s="10">
        <v>0</v>
      </c>
      <c r="F58" s="13">
        <v>21000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4"/>
      <c r="P58" s="14"/>
      <c r="Q58" s="14"/>
      <c r="R58" s="14"/>
      <c r="S58" s="28">
        <f t="shared" si="0"/>
        <v>21000</v>
      </c>
      <c r="T58" s="14"/>
    </row>
    <row r="59" spans="1:20" x14ac:dyDescent="0.3">
      <c r="A59" s="15"/>
      <c r="B59" s="16" t="s">
        <v>31</v>
      </c>
      <c r="C59" s="15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5"/>
      <c r="P59" s="15"/>
      <c r="Q59" s="15"/>
      <c r="R59" s="15"/>
      <c r="S59" s="29">
        <f t="shared" si="0"/>
        <v>0</v>
      </c>
      <c r="T59" s="15"/>
    </row>
    <row r="60" spans="1:20" x14ac:dyDescent="0.3">
      <c r="A60" s="19"/>
      <c r="B60" s="20" t="s">
        <v>32</v>
      </c>
      <c r="C60" s="19"/>
      <c r="D60" s="19">
        <v>0</v>
      </c>
      <c r="E60" s="21">
        <v>0</v>
      </c>
      <c r="F60" s="21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/>
      <c r="P60" s="19"/>
      <c r="Q60" s="19"/>
      <c r="R60" s="19"/>
      <c r="S60" s="30">
        <f t="shared" si="0"/>
        <v>0</v>
      </c>
      <c r="T60" s="19"/>
    </row>
    <row r="61" spans="1:20" x14ac:dyDescent="0.3">
      <c r="A61" s="19"/>
      <c r="B61" s="20" t="s">
        <v>33</v>
      </c>
      <c r="C61" s="19"/>
      <c r="D61" s="19">
        <v>0</v>
      </c>
      <c r="E61" s="21">
        <v>0</v>
      </c>
      <c r="F61" s="21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/>
      <c r="P61" s="19"/>
      <c r="Q61" s="19"/>
      <c r="R61" s="19"/>
      <c r="S61" s="30">
        <f t="shared" si="0"/>
        <v>0</v>
      </c>
      <c r="T61" s="19"/>
    </row>
    <row r="62" spans="1:20" x14ac:dyDescent="0.3">
      <c r="A62" s="15"/>
      <c r="B62" s="16" t="s">
        <v>35</v>
      </c>
      <c r="C62" s="15"/>
      <c r="D62" s="17">
        <v>21000</v>
      </c>
      <c r="E62" s="16">
        <v>0</v>
      </c>
      <c r="F62" s="18">
        <v>21000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5"/>
      <c r="P62" s="15"/>
      <c r="Q62" s="15"/>
      <c r="R62" s="15"/>
      <c r="S62" s="29">
        <f t="shared" si="0"/>
        <v>21000</v>
      </c>
      <c r="T62" s="15"/>
    </row>
    <row r="63" spans="1:20" x14ac:dyDescent="0.3">
      <c r="A63" s="19"/>
      <c r="B63" s="20" t="s">
        <v>36</v>
      </c>
      <c r="C63" s="19"/>
      <c r="D63" s="22">
        <v>9000</v>
      </c>
      <c r="E63" s="21">
        <v>0</v>
      </c>
      <c r="F63" s="23">
        <v>9000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/>
      <c r="P63" s="19"/>
      <c r="Q63" s="19"/>
      <c r="R63" s="19"/>
      <c r="S63" s="30">
        <f t="shared" si="0"/>
        <v>9000</v>
      </c>
      <c r="T63" s="19"/>
    </row>
    <row r="64" spans="1:20" x14ac:dyDescent="0.3">
      <c r="A64" s="19"/>
      <c r="B64" s="20" t="s">
        <v>37</v>
      </c>
      <c r="C64" s="19"/>
      <c r="D64" s="22">
        <v>12000</v>
      </c>
      <c r="E64" s="21">
        <v>0</v>
      </c>
      <c r="F64" s="23">
        <v>12000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/>
      <c r="P64" s="19"/>
      <c r="Q64" s="19"/>
      <c r="R64" s="19"/>
      <c r="S64" s="30">
        <f t="shared" si="0"/>
        <v>12000</v>
      </c>
      <c r="T64" s="19"/>
    </row>
    <row r="65" spans="1:20" ht="56.25" x14ac:dyDescent="0.3">
      <c r="A65" s="5" t="s">
        <v>84</v>
      </c>
      <c r="B65" s="5" t="s">
        <v>85</v>
      </c>
      <c r="C65" s="5" t="s">
        <v>86</v>
      </c>
      <c r="D65" s="6">
        <v>25000</v>
      </c>
      <c r="E65" s="5">
        <v>0</v>
      </c>
      <c r="F65" s="7">
        <v>25000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9"/>
      <c r="P65" s="9"/>
      <c r="Q65" s="9"/>
      <c r="R65" s="9"/>
      <c r="S65" s="31">
        <f t="shared" si="0"/>
        <v>25000</v>
      </c>
      <c r="T65" s="5" t="s">
        <v>79</v>
      </c>
    </row>
    <row r="66" spans="1:20" ht="37.5" x14ac:dyDescent="0.3">
      <c r="A66" s="10" t="s">
        <v>87</v>
      </c>
      <c r="B66" s="11" t="s">
        <v>88</v>
      </c>
      <c r="C66" s="11" t="s">
        <v>86</v>
      </c>
      <c r="D66" s="12">
        <v>15000</v>
      </c>
      <c r="E66" s="10">
        <v>0</v>
      </c>
      <c r="F66" s="13">
        <v>15000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4"/>
      <c r="P66" s="14"/>
      <c r="Q66" s="14"/>
      <c r="R66" s="14"/>
      <c r="S66" s="28">
        <f t="shared" si="0"/>
        <v>15000</v>
      </c>
      <c r="T66" s="14"/>
    </row>
    <row r="67" spans="1:20" x14ac:dyDescent="0.3">
      <c r="A67" s="15"/>
      <c r="B67" s="16" t="s">
        <v>35</v>
      </c>
      <c r="C67" s="15"/>
      <c r="D67" s="17">
        <v>15000</v>
      </c>
      <c r="E67" s="16">
        <v>0</v>
      </c>
      <c r="F67" s="18">
        <v>15000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5"/>
      <c r="P67" s="15"/>
      <c r="Q67" s="15"/>
      <c r="R67" s="15"/>
      <c r="S67" s="29">
        <f t="shared" si="0"/>
        <v>15000</v>
      </c>
      <c r="T67" s="15"/>
    </row>
    <row r="68" spans="1:20" x14ac:dyDescent="0.3">
      <c r="A68" s="19"/>
      <c r="B68" s="20" t="s">
        <v>36</v>
      </c>
      <c r="C68" s="19"/>
      <c r="D68" s="22">
        <v>6000</v>
      </c>
      <c r="E68" s="21">
        <v>0</v>
      </c>
      <c r="F68" s="23">
        <v>6000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/>
      <c r="P68" s="19"/>
      <c r="Q68" s="19"/>
      <c r="R68" s="19"/>
      <c r="S68" s="30">
        <f t="shared" si="0"/>
        <v>6000</v>
      </c>
      <c r="T68" s="19"/>
    </row>
    <row r="69" spans="1:20" x14ac:dyDescent="0.3">
      <c r="A69" s="19"/>
      <c r="B69" s="20" t="s">
        <v>37</v>
      </c>
      <c r="C69" s="19"/>
      <c r="D69" s="22">
        <v>9000</v>
      </c>
      <c r="E69" s="21">
        <v>0</v>
      </c>
      <c r="F69" s="23">
        <v>9000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/>
      <c r="P69" s="19"/>
      <c r="Q69" s="19"/>
      <c r="R69" s="19"/>
      <c r="S69" s="30">
        <f t="shared" ref="S69:S132" si="1">D69-(SUM(G69:R69))</f>
        <v>9000</v>
      </c>
      <c r="T69" s="19"/>
    </row>
    <row r="70" spans="1:20" ht="37.5" x14ac:dyDescent="0.3">
      <c r="A70" s="10" t="s">
        <v>89</v>
      </c>
      <c r="B70" s="11" t="s">
        <v>90</v>
      </c>
      <c r="C70" s="11" t="s">
        <v>86</v>
      </c>
      <c r="D70" s="12">
        <v>10000</v>
      </c>
      <c r="E70" s="10">
        <v>0</v>
      </c>
      <c r="F70" s="13">
        <v>10000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4"/>
      <c r="P70" s="14"/>
      <c r="Q70" s="14"/>
      <c r="R70" s="14"/>
      <c r="S70" s="28">
        <f t="shared" si="1"/>
        <v>10000</v>
      </c>
      <c r="T70" s="14"/>
    </row>
    <row r="71" spans="1:20" x14ac:dyDescent="0.3">
      <c r="A71" s="15"/>
      <c r="B71" s="16" t="s">
        <v>35</v>
      </c>
      <c r="C71" s="15"/>
      <c r="D71" s="17">
        <v>10000</v>
      </c>
      <c r="E71" s="16">
        <v>0</v>
      </c>
      <c r="F71" s="18">
        <v>10000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5"/>
      <c r="P71" s="15"/>
      <c r="Q71" s="15"/>
      <c r="R71" s="15"/>
      <c r="S71" s="29">
        <f t="shared" si="1"/>
        <v>10000</v>
      </c>
      <c r="T71" s="15"/>
    </row>
    <row r="72" spans="1:20" x14ac:dyDescent="0.3">
      <c r="A72" s="19"/>
      <c r="B72" s="20" t="s">
        <v>36</v>
      </c>
      <c r="C72" s="19"/>
      <c r="D72" s="22">
        <v>6000</v>
      </c>
      <c r="E72" s="21">
        <v>0</v>
      </c>
      <c r="F72" s="23">
        <v>6000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/>
      <c r="P72" s="19"/>
      <c r="Q72" s="19"/>
      <c r="R72" s="19"/>
      <c r="S72" s="30">
        <f t="shared" si="1"/>
        <v>6000</v>
      </c>
      <c r="T72" s="19"/>
    </row>
    <row r="73" spans="1:20" x14ac:dyDescent="0.3">
      <c r="A73" s="19"/>
      <c r="B73" s="20" t="s">
        <v>37</v>
      </c>
      <c r="C73" s="19"/>
      <c r="D73" s="22">
        <v>4000</v>
      </c>
      <c r="E73" s="21">
        <v>0</v>
      </c>
      <c r="F73" s="23">
        <v>4000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/>
      <c r="P73" s="19"/>
      <c r="Q73" s="19"/>
      <c r="R73" s="19"/>
      <c r="S73" s="30">
        <f t="shared" si="1"/>
        <v>4000</v>
      </c>
      <c r="T73" s="19"/>
    </row>
    <row r="74" spans="1:20" ht="37.5" x14ac:dyDescent="0.3">
      <c r="A74" s="5" t="s">
        <v>91</v>
      </c>
      <c r="B74" s="5" t="s">
        <v>92</v>
      </c>
      <c r="C74" s="5" t="s">
        <v>93</v>
      </c>
      <c r="D74" s="6">
        <v>12688</v>
      </c>
      <c r="E74" s="7">
        <v>12688</v>
      </c>
      <c r="F74" s="5">
        <v>0</v>
      </c>
      <c r="G74" s="5">
        <v>0</v>
      </c>
      <c r="H74" s="5">
        <v>0</v>
      </c>
      <c r="I74" s="7">
        <v>12688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9"/>
      <c r="P74" s="9"/>
      <c r="Q74" s="9"/>
      <c r="R74" s="9"/>
      <c r="S74" s="31">
        <f t="shared" si="1"/>
        <v>0</v>
      </c>
      <c r="T74" s="5" t="s">
        <v>94</v>
      </c>
    </row>
    <row r="75" spans="1:20" x14ac:dyDescent="0.3">
      <c r="A75" s="10" t="s">
        <v>95</v>
      </c>
      <c r="B75" s="11" t="s">
        <v>96</v>
      </c>
      <c r="C75" s="11" t="s">
        <v>93</v>
      </c>
      <c r="D75" s="12">
        <v>12688</v>
      </c>
      <c r="E75" s="13">
        <v>12688</v>
      </c>
      <c r="F75" s="10">
        <v>0</v>
      </c>
      <c r="G75" s="10">
        <v>0</v>
      </c>
      <c r="H75" s="10">
        <v>0</v>
      </c>
      <c r="I75" s="13">
        <v>12688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4"/>
      <c r="P75" s="14"/>
      <c r="Q75" s="14"/>
      <c r="R75" s="14"/>
      <c r="S75" s="28">
        <f t="shared" si="1"/>
        <v>0</v>
      </c>
      <c r="T75" s="14"/>
    </row>
    <row r="76" spans="1:20" x14ac:dyDescent="0.3">
      <c r="A76" s="15"/>
      <c r="B76" s="16" t="s">
        <v>31</v>
      </c>
      <c r="C76" s="15"/>
      <c r="D76" s="17">
        <v>12688</v>
      </c>
      <c r="E76" s="18">
        <v>12688</v>
      </c>
      <c r="F76" s="16">
        <v>0</v>
      </c>
      <c r="G76" s="16">
        <v>0</v>
      </c>
      <c r="H76" s="16">
        <v>0</v>
      </c>
      <c r="I76" s="18">
        <v>12688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5"/>
      <c r="P76" s="15"/>
      <c r="Q76" s="15"/>
      <c r="R76" s="15"/>
      <c r="S76" s="29">
        <f t="shared" si="1"/>
        <v>0</v>
      </c>
      <c r="T76" s="15"/>
    </row>
    <row r="77" spans="1:20" x14ac:dyDescent="0.3">
      <c r="A77" s="19"/>
      <c r="B77" s="20" t="s">
        <v>33</v>
      </c>
      <c r="C77" s="19"/>
      <c r="D77" s="22">
        <v>11700</v>
      </c>
      <c r="E77" s="23">
        <v>11700</v>
      </c>
      <c r="F77" s="21">
        <v>0</v>
      </c>
      <c r="G77" s="19">
        <v>0</v>
      </c>
      <c r="H77" s="19">
        <v>0</v>
      </c>
      <c r="I77" s="24">
        <v>11700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/>
      <c r="P77" s="19"/>
      <c r="Q77" s="19"/>
      <c r="R77" s="19"/>
      <c r="S77" s="30">
        <f t="shared" si="1"/>
        <v>0</v>
      </c>
      <c r="T77" s="19"/>
    </row>
    <row r="78" spans="1:20" x14ac:dyDescent="0.3">
      <c r="A78" s="19"/>
      <c r="B78" s="20" t="s">
        <v>34</v>
      </c>
      <c r="C78" s="19"/>
      <c r="D78" s="19">
        <v>988</v>
      </c>
      <c r="E78" s="21">
        <v>988</v>
      </c>
      <c r="F78" s="21">
        <v>0</v>
      </c>
      <c r="G78" s="19">
        <v>0</v>
      </c>
      <c r="H78" s="19">
        <v>0</v>
      </c>
      <c r="I78" s="19">
        <v>988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/>
      <c r="P78" s="19"/>
      <c r="Q78" s="19"/>
      <c r="R78" s="19"/>
      <c r="S78" s="30">
        <f t="shared" si="1"/>
        <v>0</v>
      </c>
      <c r="T78" s="19"/>
    </row>
    <row r="79" spans="1:20" ht="37.5" x14ac:dyDescent="0.3">
      <c r="A79" s="5" t="s">
        <v>97</v>
      </c>
      <c r="B79" s="5" t="s">
        <v>98</v>
      </c>
      <c r="C79" s="5" t="s">
        <v>99</v>
      </c>
      <c r="D79" s="6">
        <v>40000</v>
      </c>
      <c r="E79" s="7">
        <v>40000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7">
        <v>40000</v>
      </c>
      <c r="M79" s="5">
        <v>0</v>
      </c>
      <c r="N79" s="5">
        <v>0</v>
      </c>
      <c r="O79" s="9"/>
      <c r="P79" s="9"/>
      <c r="Q79" s="9"/>
      <c r="R79" s="9"/>
      <c r="S79" s="31">
        <f t="shared" si="1"/>
        <v>0</v>
      </c>
      <c r="T79" s="5" t="s">
        <v>94</v>
      </c>
    </row>
    <row r="80" spans="1:20" x14ac:dyDescent="0.3">
      <c r="A80" s="10" t="s">
        <v>100</v>
      </c>
      <c r="B80" s="11" t="s">
        <v>101</v>
      </c>
      <c r="C80" s="11" t="s">
        <v>99</v>
      </c>
      <c r="D80" s="12">
        <v>40000</v>
      </c>
      <c r="E80" s="13">
        <v>40000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3">
        <v>40000</v>
      </c>
      <c r="M80" s="10">
        <v>0</v>
      </c>
      <c r="N80" s="10">
        <v>0</v>
      </c>
      <c r="O80" s="14"/>
      <c r="P80" s="14"/>
      <c r="Q80" s="14"/>
      <c r="R80" s="14"/>
      <c r="S80" s="28">
        <f t="shared" si="1"/>
        <v>0</v>
      </c>
      <c r="T80" s="14"/>
    </row>
    <row r="81" spans="1:20" x14ac:dyDescent="0.3">
      <c r="A81" s="15"/>
      <c r="B81" s="16" t="s">
        <v>35</v>
      </c>
      <c r="C81" s="15"/>
      <c r="D81" s="17">
        <v>40000</v>
      </c>
      <c r="E81" s="18">
        <v>40000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8">
        <v>40000</v>
      </c>
      <c r="M81" s="16">
        <v>0</v>
      </c>
      <c r="N81" s="16">
        <v>0</v>
      </c>
      <c r="O81" s="15"/>
      <c r="P81" s="15"/>
      <c r="Q81" s="15"/>
      <c r="R81" s="15"/>
      <c r="S81" s="29">
        <f t="shared" si="1"/>
        <v>0</v>
      </c>
      <c r="T81" s="15"/>
    </row>
    <row r="82" spans="1:20" x14ac:dyDescent="0.3">
      <c r="A82" s="19"/>
      <c r="B82" s="20" t="s">
        <v>37</v>
      </c>
      <c r="C82" s="19"/>
      <c r="D82" s="22">
        <v>37000</v>
      </c>
      <c r="E82" s="23">
        <v>37000</v>
      </c>
      <c r="F82" s="21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24">
        <v>37000</v>
      </c>
      <c r="M82" s="19">
        <v>0</v>
      </c>
      <c r="N82" s="19">
        <v>0</v>
      </c>
      <c r="O82" s="19"/>
      <c r="P82" s="19"/>
      <c r="Q82" s="19"/>
      <c r="R82" s="19"/>
      <c r="S82" s="30">
        <f t="shared" si="1"/>
        <v>0</v>
      </c>
      <c r="T82" s="19"/>
    </row>
    <row r="83" spans="1:20" x14ac:dyDescent="0.3">
      <c r="A83" s="19"/>
      <c r="B83" s="20" t="s">
        <v>38</v>
      </c>
      <c r="C83" s="19"/>
      <c r="D83" s="22">
        <v>3000</v>
      </c>
      <c r="E83" s="23">
        <v>3000</v>
      </c>
      <c r="F83" s="21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24">
        <v>3000</v>
      </c>
      <c r="M83" s="19">
        <v>0</v>
      </c>
      <c r="N83" s="19">
        <v>0</v>
      </c>
      <c r="O83" s="19"/>
      <c r="P83" s="19"/>
      <c r="Q83" s="19"/>
      <c r="R83" s="19"/>
      <c r="S83" s="30">
        <f t="shared" si="1"/>
        <v>0</v>
      </c>
      <c r="T83" s="19"/>
    </row>
    <row r="84" spans="1:20" ht="56.25" x14ac:dyDescent="0.3">
      <c r="A84" s="5" t="s">
        <v>102</v>
      </c>
      <c r="B84" s="5" t="s">
        <v>103</v>
      </c>
      <c r="C84" s="5" t="s">
        <v>104</v>
      </c>
      <c r="D84" s="6">
        <v>10000</v>
      </c>
      <c r="E84" s="7">
        <v>10000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9"/>
      <c r="P84" s="9"/>
      <c r="Q84" s="9"/>
      <c r="R84" s="9"/>
      <c r="S84" s="31">
        <f t="shared" si="1"/>
        <v>10000</v>
      </c>
      <c r="T84" s="5" t="s">
        <v>94</v>
      </c>
    </row>
    <row r="85" spans="1:20" x14ac:dyDescent="0.3">
      <c r="A85" s="10" t="s">
        <v>105</v>
      </c>
      <c r="B85" s="11" t="s">
        <v>106</v>
      </c>
      <c r="C85" s="11" t="s">
        <v>104</v>
      </c>
      <c r="D85" s="12">
        <v>10000</v>
      </c>
      <c r="E85" s="13">
        <v>10000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4"/>
      <c r="P85" s="14"/>
      <c r="Q85" s="14"/>
      <c r="R85" s="14"/>
      <c r="S85" s="28">
        <f t="shared" si="1"/>
        <v>10000</v>
      </c>
      <c r="T85" s="14"/>
    </row>
    <row r="86" spans="1:20" x14ac:dyDescent="0.3">
      <c r="A86" s="15"/>
      <c r="B86" s="16" t="s">
        <v>35</v>
      </c>
      <c r="C86" s="15"/>
      <c r="D86" s="17">
        <v>10000</v>
      </c>
      <c r="E86" s="18">
        <v>10000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5"/>
      <c r="P86" s="15"/>
      <c r="Q86" s="15"/>
      <c r="R86" s="15"/>
      <c r="S86" s="29">
        <f t="shared" si="1"/>
        <v>10000</v>
      </c>
      <c r="T86" s="15"/>
    </row>
    <row r="87" spans="1:20" x14ac:dyDescent="0.3">
      <c r="A87" s="19"/>
      <c r="B87" s="20" t="s">
        <v>37</v>
      </c>
      <c r="C87" s="19"/>
      <c r="D87" s="22">
        <v>10000</v>
      </c>
      <c r="E87" s="23">
        <v>10000</v>
      </c>
      <c r="F87" s="21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/>
      <c r="P87" s="19"/>
      <c r="Q87" s="19"/>
      <c r="R87" s="19"/>
      <c r="S87" s="30">
        <f t="shared" si="1"/>
        <v>10000</v>
      </c>
      <c r="T87" s="19"/>
    </row>
    <row r="88" spans="1:20" ht="37.5" x14ac:dyDescent="0.3">
      <c r="A88" s="5" t="s">
        <v>107</v>
      </c>
      <c r="B88" s="5" t="s">
        <v>108</v>
      </c>
      <c r="C88" s="5" t="s">
        <v>109</v>
      </c>
      <c r="D88" s="6">
        <v>20000</v>
      </c>
      <c r="E88" s="7">
        <v>15000</v>
      </c>
      <c r="F88" s="7">
        <v>5000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7">
        <v>15000</v>
      </c>
      <c r="O88" s="9"/>
      <c r="P88" s="9"/>
      <c r="Q88" s="9"/>
      <c r="R88" s="9"/>
      <c r="S88" s="31">
        <f t="shared" si="1"/>
        <v>5000</v>
      </c>
      <c r="T88" s="5" t="s">
        <v>94</v>
      </c>
    </row>
    <row r="89" spans="1:20" x14ac:dyDescent="0.3">
      <c r="A89" s="10" t="s">
        <v>110</v>
      </c>
      <c r="B89" s="11" t="s">
        <v>111</v>
      </c>
      <c r="C89" s="11" t="s">
        <v>109</v>
      </c>
      <c r="D89" s="12">
        <v>20000</v>
      </c>
      <c r="E89" s="13">
        <v>15000</v>
      </c>
      <c r="F89" s="13">
        <v>5000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3">
        <v>15000</v>
      </c>
      <c r="O89" s="14"/>
      <c r="P89" s="14"/>
      <c r="Q89" s="14"/>
      <c r="R89" s="14"/>
      <c r="S89" s="28">
        <f t="shared" si="1"/>
        <v>5000</v>
      </c>
      <c r="T89" s="14"/>
    </row>
    <row r="90" spans="1:20" x14ac:dyDescent="0.3">
      <c r="A90" s="15"/>
      <c r="B90" s="16" t="s">
        <v>35</v>
      </c>
      <c r="C90" s="15"/>
      <c r="D90" s="17">
        <v>20000</v>
      </c>
      <c r="E90" s="18">
        <v>15000</v>
      </c>
      <c r="F90" s="18">
        <v>5000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8">
        <v>15000</v>
      </c>
      <c r="O90" s="15"/>
      <c r="P90" s="15"/>
      <c r="Q90" s="15"/>
      <c r="R90" s="15"/>
      <c r="S90" s="29">
        <f t="shared" si="1"/>
        <v>5000</v>
      </c>
      <c r="T90" s="15"/>
    </row>
    <row r="91" spans="1:20" x14ac:dyDescent="0.3">
      <c r="A91" s="19"/>
      <c r="B91" s="20" t="s">
        <v>37</v>
      </c>
      <c r="C91" s="19"/>
      <c r="D91" s="22">
        <v>20000</v>
      </c>
      <c r="E91" s="23">
        <v>15000</v>
      </c>
      <c r="F91" s="23">
        <v>5000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4">
        <v>15000</v>
      </c>
      <c r="O91" s="19"/>
      <c r="P91" s="19"/>
      <c r="Q91" s="19"/>
      <c r="R91" s="19"/>
      <c r="S91" s="30">
        <f t="shared" si="1"/>
        <v>5000</v>
      </c>
      <c r="T91" s="19"/>
    </row>
    <row r="92" spans="1:20" ht="37.5" x14ac:dyDescent="0.3">
      <c r="A92" s="5" t="s">
        <v>112</v>
      </c>
      <c r="B92" s="5" t="s">
        <v>113</v>
      </c>
      <c r="C92" s="5" t="s">
        <v>114</v>
      </c>
      <c r="D92" s="6">
        <v>20000</v>
      </c>
      <c r="E92" s="7">
        <v>20000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7">
        <v>20000</v>
      </c>
      <c r="M92" s="5">
        <v>0</v>
      </c>
      <c r="N92" s="5">
        <v>0</v>
      </c>
      <c r="O92" s="9"/>
      <c r="P92" s="9"/>
      <c r="Q92" s="9"/>
      <c r="R92" s="9"/>
      <c r="S92" s="31">
        <f t="shared" si="1"/>
        <v>0</v>
      </c>
      <c r="T92" s="5" t="s">
        <v>115</v>
      </c>
    </row>
    <row r="93" spans="1:20" ht="37.5" x14ac:dyDescent="0.3">
      <c r="A93" s="10" t="s">
        <v>116</v>
      </c>
      <c r="B93" s="11" t="s">
        <v>117</v>
      </c>
      <c r="C93" s="11" t="s">
        <v>114</v>
      </c>
      <c r="D93" s="12">
        <v>20000</v>
      </c>
      <c r="E93" s="13">
        <v>20000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3">
        <v>20000</v>
      </c>
      <c r="M93" s="10">
        <v>0</v>
      </c>
      <c r="N93" s="10">
        <v>0</v>
      </c>
      <c r="O93" s="14"/>
      <c r="P93" s="14"/>
      <c r="Q93" s="14"/>
      <c r="R93" s="14"/>
      <c r="S93" s="28">
        <f t="shared" si="1"/>
        <v>0</v>
      </c>
      <c r="T93" s="14"/>
    </row>
    <row r="94" spans="1:20" x14ac:dyDescent="0.3">
      <c r="A94" s="15"/>
      <c r="B94" s="16" t="s">
        <v>35</v>
      </c>
      <c r="C94" s="15"/>
      <c r="D94" s="17">
        <v>20000</v>
      </c>
      <c r="E94" s="18">
        <v>20000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8">
        <v>20000</v>
      </c>
      <c r="M94" s="16">
        <v>0</v>
      </c>
      <c r="N94" s="16">
        <v>0</v>
      </c>
      <c r="O94" s="15"/>
      <c r="P94" s="15"/>
      <c r="Q94" s="15"/>
      <c r="R94" s="15"/>
      <c r="S94" s="29">
        <f t="shared" si="1"/>
        <v>0</v>
      </c>
      <c r="T94" s="15"/>
    </row>
    <row r="95" spans="1:20" x14ac:dyDescent="0.3">
      <c r="A95" s="19"/>
      <c r="B95" s="20" t="s">
        <v>36</v>
      </c>
      <c r="C95" s="19"/>
      <c r="D95" s="22">
        <v>6000</v>
      </c>
      <c r="E95" s="23">
        <v>6000</v>
      </c>
      <c r="F95" s="21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24">
        <v>6000</v>
      </c>
      <c r="M95" s="19">
        <v>0</v>
      </c>
      <c r="N95" s="19">
        <v>0</v>
      </c>
      <c r="O95" s="19"/>
      <c r="P95" s="19"/>
      <c r="Q95" s="19"/>
      <c r="R95" s="19"/>
      <c r="S95" s="30">
        <f t="shared" si="1"/>
        <v>0</v>
      </c>
      <c r="T95" s="19"/>
    </row>
    <row r="96" spans="1:20" x14ac:dyDescent="0.3">
      <c r="A96" s="19"/>
      <c r="B96" s="20" t="s">
        <v>37</v>
      </c>
      <c r="C96" s="19"/>
      <c r="D96" s="22">
        <v>14000</v>
      </c>
      <c r="E96" s="23">
        <v>14000</v>
      </c>
      <c r="F96" s="21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4">
        <v>14000</v>
      </c>
      <c r="M96" s="19">
        <v>0</v>
      </c>
      <c r="N96" s="19">
        <v>0</v>
      </c>
      <c r="O96" s="19"/>
      <c r="P96" s="19"/>
      <c r="Q96" s="19"/>
      <c r="R96" s="19"/>
      <c r="S96" s="30">
        <f t="shared" si="1"/>
        <v>0</v>
      </c>
      <c r="T96" s="19"/>
    </row>
    <row r="97" spans="1:20" ht="37.5" x14ac:dyDescent="0.3">
      <c r="A97" s="5" t="s">
        <v>118</v>
      </c>
      <c r="B97" s="5" t="s">
        <v>119</v>
      </c>
      <c r="C97" s="5" t="s">
        <v>120</v>
      </c>
      <c r="D97" s="6">
        <v>18000</v>
      </c>
      <c r="E97" s="7">
        <v>18000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7">
        <v>18000</v>
      </c>
      <c r="O97" s="9"/>
      <c r="P97" s="9"/>
      <c r="Q97" s="9"/>
      <c r="R97" s="9"/>
      <c r="S97" s="31">
        <f t="shared" si="1"/>
        <v>0</v>
      </c>
      <c r="T97" s="5" t="s">
        <v>115</v>
      </c>
    </row>
    <row r="98" spans="1:20" x14ac:dyDescent="0.3">
      <c r="A98" s="10" t="s">
        <v>121</v>
      </c>
      <c r="B98" s="11" t="s">
        <v>122</v>
      </c>
      <c r="C98" s="11" t="s">
        <v>120</v>
      </c>
      <c r="D98" s="12">
        <v>6000</v>
      </c>
      <c r="E98" s="13">
        <v>6000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3">
        <v>6000</v>
      </c>
      <c r="O98" s="14"/>
      <c r="P98" s="14"/>
      <c r="Q98" s="14"/>
      <c r="R98" s="14"/>
      <c r="S98" s="28">
        <f t="shared" si="1"/>
        <v>0</v>
      </c>
      <c r="T98" s="14"/>
    </row>
    <row r="99" spans="1:20" x14ac:dyDescent="0.3">
      <c r="A99" s="15"/>
      <c r="B99" s="16" t="s">
        <v>35</v>
      </c>
      <c r="C99" s="15"/>
      <c r="D99" s="17">
        <v>6000</v>
      </c>
      <c r="E99" s="18">
        <v>6000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8">
        <v>6000</v>
      </c>
      <c r="O99" s="15"/>
      <c r="P99" s="15"/>
      <c r="Q99" s="15"/>
      <c r="R99" s="15"/>
      <c r="S99" s="29">
        <f t="shared" si="1"/>
        <v>0</v>
      </c>
      <c r="T99" s="15"/>
    </row>
    <row r="100" spans="1:20" x14ac:dyDescent="0.3">
      <c r="A100" s="19"/>
      <c r="B100" s="20" t="s">
        <v>36</v>
      </c>
      <c r="C100" s="19"/>
      <c r="D100" s="22">
        <v>6000</v>
      </c>
      <c r="E100" s="23">
        <v>6000</v>
      </c>
      <c r="F100" s="21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4">
        <v>6000</v>
      </c>
      <c r="O100" s="19"/>
      <c r="P100" s="19"/>
      <c r="Q100" s="19"/>
      <c r="R100" s="19"/>
      <c r="S100" s="30">
        <f t="shared" si="1"/>
        <v>0</v>
      </c>
      <c r="T100" s="19"/>
    </row>
    <row r="101" spans="1:20" x14ac:dyDescent="0.3">
      <c r="A101" s="10" t="s">
        <v>123</v>
      </c>
      <c r="B101" s="11" t="s">
        <v>124</v>
      </c>
      <c r="C101" s="11" t="s">
        <v>120</v>
      </c>
      <c r="D101" s="12">
        <v>12000</v>
      </c>
      <c r="E101" s="13">
        <v>12000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3">
        <v>12000</v>
      </c>
      <c r="O101" s="14"/>
      <c r="P101" s="14"/>
      <c r="Q101" s="14"/>
      <c r="R101" s="14"/>
      <c r="S101" s="28">
        <f t="shared" si="1"/>
        <v>0</v>
      </c>
      <c r="T101" s="14"/>
    </row>
    <row r="102" spans="1:20" x14ac:dyDescent="0.3">
      <c r="A102" s="15"/>
      <c r="B102" s="16" t="s">
        <v>35</v>
      </c>
      <c r="C102" s="15"/>
      <c r="D102" s="17">
        <v>12000</v>
      </c>
      <c r="E102" s="18">
        <v>12000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8">
        <v>12000</v>
      </c>
      <c r="O102" s="15"/>
      <c r="P102" s="15"/>
      <c r="Q102" s="15"/>
      <c r="R102" s="15"/>
      <c r="S102" s="29">
        <f t="shared" si="1"/>
        <v>0</v>
      </c>
      <c r="T102" s="15"/>
    </row>
    <row r="103" spans="1:20" x14ac:dyDescent="0.3">
      <c r="A103" s="19"/>
      <c r="B103" s="20" t="s">
        <v>37</v>
      </c>
      <c r="C103" s="19"/>
      <c r="D103" s="22">
        <v>12000</v>
      </c>
      <c r="E103" s="23">
        <v>12000</v>
      </c>
      <c r="F103" s="21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4">
        <v>12000</v>
      </c>
      <c r="O103" s="19"/>
      <c r="P103" s="19"/>
      <c r="Q103" s="19"/>
      <c r="R103" s="19"/>
      <c r="S103" s="30">
        <f t="shared" si="1"/>
        <v>0</v>
      </c>
      <c r="T103" s="19"/>
    </row>
    <row r="104" spans="1:20" ht="37.5" x14ac:dyDescent="0.3">
      <c r="A104" s="5" t="s">
        <v>125</v>
      </c>
      <c r="B104" s="5" t="s">
        <v>126</v>
      </c>
      <c r="C104" s="5" t="s">
        <v>127</v>
      </c>
      <c r="D104" s="6">
        <v>37563</v>
      </c>
      <c r="E104" s="7">
        <v>37563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7">
        <v>37563</v>
      </c>
      <c r="O104" s="9"/>
      <c r="P104" s="9"/>
      <c r="Q104" s="9"/>
      <c r="R104" s="9"/>
      <c r="S104" s="31">
        <f t="shared" si="1"/>
        <v>0</v>
      </c>
      <c r="T104" s="5" t="s">
        <v>115</v>
      </c>
    </row>
    <row r="105" spans="1:20" ht="37.5" x14ac:dyDescent="0.3">
      <c r="A105" s="10" t="s">
        <v>128</v>
      </c>
      <c r="B105" s="11" t="s">
        <v>129</v>
      </c>
      <c r="C105" s="11" t="s">
        <v>127</v>
      </c>
      <c r="D105" s="12">
        <v>37563</v>
      </c>
      <c r="E105" s="13">
        <v>37563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3">
        <v>37563</v>
      </c>
      <c r="O105" s="14"/>
      <c r="P105" s="14"/>
      <c r="Q105" s="14"/>
      <c r="R105" s="14"/>
      <c r="S105" s="28">
        <f t="shared" si="1"/>
        <v>0</v>
      </c>
      <c r="T105" s="14"/>
    </row>
    <row r="106" spans="1:20" x14ac:dyDescent="0.3">
      <c r="A106" s="15"/>
      <c r="B106" s="16" t="s">
        <v>35</v>
      </c>
      <c r="C106" s="15"/>
      <c r="D106" s="17">
        <v>37563</v>
      </c>
      <c r="E106" s="18">
        <v>37563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8">
        <v>37563</v>
      </c>
      <c r="O106" s="15"/>
      <c r="P106" s="15"/>
      <c r="Q106" s="15"/>
      <c r="R106" s="15"/>
      <c r="S106" s="29">
        <f t="shared" si="1"/>
        <v>0</v>
      </c>
      <c r="T106" s="15"/>
    </row>
    <row r="107" spans="1:20" x14ac:dyDescent="0.3">
      <c r="A107" s="19"/>
      <c r="B107" s="20" t="s">
        <v>36</v>
      </c>
      <c r="C107" s="19"/>
      <c r="D107" s="22">
        <v>3600</v>
      </c>
      <c r="E107" s="23">
        <v>3600</v>
      </c>
      <c r="F107" s="21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4">
        <v>3600</v>
      </c>
      <c r="O107" s="19"/>
      <c r="P107" s="19"/>
      <c r="Q107" s="19"/>
      <c r="R107" s="19"/>
      <c r="S107" s="30">
        <f t="shared" si="1"/>
        <v>0</v>
      </c>
      <c r="T107" s="19"/>
    </row>
    <row r="108" spans="1:20" x14ac:dyDescent="0.3">
      <c r="A108" s="19"/>
      <c r="B108" s="20" t="s">
        <v>37</v>
      </c>
      <c r="C108" s="19"/>
      <c r="D108" s="22">
        <v>33963</v>
      </c>
      <c r="E108" s="23">
        <v>33963</v>
      </c>
      <c r="F108" s="21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4">
        <v>33963</v>
      </c>
      <c r="O108" s="19"/>
      <c r="P108" s="19"/>
      <c r="Q108" s="19"/>
      <c r="R108" s="19"/>
      <c r="S108" s="30">
        <f t="shared" si="1"/>
        <v>0</v>
      </c>
      <c r="T108" s="19"/>
    </row>
    <row r="109" spans="1:20" ht="37.5" x14ac:dyDescent="0.3">
      <c r="A109" s="5" t="s">
        <v>130</v>
      </c>
      <c r="B109" s="5" t="s">
        <v>131</v>
      </c>
      <c r="C109" s="5" t="s">
        <v>132</v>
      </c>
      <c r="D109" s="6">
        <v>15000</v>
      </c>
      <c r="E109" s="7">
        <v>15000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7">
        <v>15000</v>
      </c>
      <c r="N109" s="5">
        <v>0</v>
      </c>
      <c r="O109" s="9"/>
      <c r="P109" s="9"/>
      <c r="Q109" s="9"/>
      <c r="R109" s="9"/>
      <c r="S109" s="31">
        <f t="shared" si="1"/>
        <v>0</v>
      </c>
      <c r="T109" s="5" t="s">
        <v>115</v>
      </c>
    </row>
    <row r="110" spans="1:20" ht="37.5" x14ac:dyDescent="0.3">
      <c r="A110" s="10" t="s">
        <v>133</v>
      </c>
      <c r="B110" s="11" t="s">
        <v>134</v>
      </c>
      <c r="C110" s="11" t="s">
        <v>132</v>
      </c>
      <c r="D110" s="12">
        <v>15000</v>
      </c>
      <c r="E110" s="13">
        <v>15000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3">
        <v>15000</v>
      </c>
      <c r="N110" s="10">
        <v>0</v>
      </c>
      <c r="O110" s="14"/>
      <c r="P110" s="14"/>
      <c r="Q110" s="14"/>
      <c r="R110" s="14"/>
      <c r="S110" s="28">
        <f t="shared" si="1"/>
        <v>0</v>
      </c>
      <c r="T110" s="14"/>
    </row>
    <row r="111" spans="1:20" x14ac:dyDescent="0.3">
      <c r="A111" s="15"/>
      <c r="B111" s="16" t="s">
        <v>35</v>
      </c>
      <c r="C111" s="15"/>
      <c r="D111" s="17">
        <v>15000</v>
      </c>
      <c r="E111" s="18">
        <v>15000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8">
        <v>15000</v>
      </c>
      <c r="N111" s="16">
        <v>0</v>
      </c>
      <c r="O111" s="15"/>
      <c r="P111" s="15"/>
      <c r="Q111" s="15"/>
      <c r="R111" s="15"/>
      <c r="S111" s="29">
        <f t="shared" si="1"/>
        <v>0</v>
      </c>
      <c r="T111" s="15"/>
    </row>
    <row r="112" spans="1:20" x14ac:dyDescent="0.3">
      <c r="A112" s="19"/>
      <c r="B112" s="20" t="s">
        <v>36</v>
      </c>
      <c r="C112" s="19"/>
      <c r="D112" s="22">
        <v>6000</v>
      </c>
      <c r="E112" s="23">
        <v>6000</v>
      </c>
      <c r="F112" s="21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24">
        <v>6000</v>
      </c>
      <c r="N112" s="19">
        <v>0</v>
      </c>
      <c r="O112" s="19"/>
      <c r="P112" s="19"/>
      <c r="Q112" s="19"/>
      <c r="R112" s="19"/>
      <c r="S112" s="30">
        <f t="shared" si="1"/>
        <v>0</v>
      </c>
      <c r="T112" s="19"/>
    </row>
    <row r="113" spans="1:20" x14ac:dyDescent="0.3">
      <c r="A113" s="19"/>
      <c r="B113" s="20" t="s">
        <v>37</v>
      </c>
      <c r="C113" s="19"/>
      <c r="D113" s="22">
        <v>9000</v>
      </c>
      <c r="E113" s="23">
        <v>9000</v>
      </c>
      <c r="F113" s="21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24">
        <v>9000</v>
      </c>
      <c r="N113" s="19">
        <v>0</v>
      </c>
      <c r="O113" s="19"/>
      <c r="P113" s="19"/>
      <c r="Q113" s="19"/>
      <c r="R113" s="19"/>
      <c r="S113" s="30">
        <f t="shared" si="1"/>
        <v>0</v>
      </c>
      <c r="T113" s="19"/>
    </row>
    <row r="114" spans="1:20" ht="37.5" x14ac:dyDescent="0.3">
      <c r="A114" s="5" t="s">
        <v>135</v>
      </c>
      <c r="B114" s="5" t="s">
        <v>136</v>
      </c>
      <c r="C114" s="5" t="s">
        <v>137</v>
      </c>
      <c r="D114" s="6">
        <v>30000</v>
      </c>
      <c r="E114" s="5">
        <v>0</v>
      </c>
      <c r="F114" s="7">
        <v>30000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9"/>
      <c r="P114" s="9"/>
      <c r="Q114" s="9"/>
      <c r="R114" s="9"/>
      <c r="S114" s="31">
        <f t="shared" si="1"/>
        <v>30000</v>
      </c>
      <c r="T114" s="5" t="s">
        <v>138</v>
      </c>
    </row>
    <row r="115" spans="1:20" x14ac:dyDescent="0.3">
      <c r="A115" s="10" t="s">
        <v>139</v>
      </c>
      <c r="B115" s="11" t="s">
        <v>140</v>
      </c>
      <c r="C115" s="11" t="s">
        <v>137</v>
      </c>
      <c r="D115" s="12">
        <v>30000</v>
      </c>
      <c r="E115" s="10">
        <v>0</v>
      </c>
      <c r="F115" s="13">
        <v>30000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4"/>
      <c r="P115" s="14"/>
      <c r="Q115" s="14"/>
      <c r="R115" s="14"/>
      <c r="S115" s="28">
        <f t="shared" si="1"/>
        <v>30000</v>
      </c>
      <c r="T115" s="14"/>
    </row>
    <row r="116" spans="1:20" x14ac:dyDescent="0.3">
      <c r="A116" s="15"/>
      <c r="B116" s="16" t="s">
        <v>31</v>
      </c>
      <c r="C116" s="15"/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5"/>
      <c r="P116" s="15"/>
      <c r="Q116" s="15"/>
      <c r="R116" s="15"/>
      <c r="S116" s="29">
        <f t="shared" si="1"/>
        <v>0</v>
      </c>
      <c r="T116" s="15"/>
    </row>
    <row r="117" spans="1:20" x14ac:dyDescent="0.3">
      <c r="A117" s="19"/>
      <c r="B117" s="20"/>
      <c r="C117" s="19"/>
      <c r="D117" s="19">
        <v>0</v>
      </c>
      <c r="E117" s="21">
        <v>0</v>
      </c>
      <c r="F117" s="21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/>
      <c r="P117" s="19"/>
      <c r="Q117" s="19"/>
      <c r="R117" s="19"/>
      <c r="S117" s="30">
        <f t="shared" si="1"/>
        <v>0</v>
      </c>
      <c r="T117" s="19"/>
    </row>
    <row r="118" spans="1:20" x14ac:dyDescent="0.3">
      <c r="A118" s="15"/>
      <c r="B118" s="16" t="s">
        <v>35</v>
      </c>
      <c r="C118" s="15"/>
      <c r="D118" s="17">
        <v>30000</v>
      </c>
      <c r="E118" s="16">
        <v>0</v>
      </c>
      <c r="F118" s="18">
        <v>30000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5"/>
      <c r="P118" s="15"/>
      <c r="Q118" s="15"/>
      <c r="R118" s="15"/>
      <c r="S118" s="29">
        <f t="shared" si="1"/>
        <v>30000</v>
      </c>
      <c r="T118" s="15"/>
    </row>
    <row r="119" spans="1:20" x14ac:dyDescent="0.3">
      <c r="A119" s="19"/>
      <c r="B119" s="20" t="s">
        <v>36</v>
      </c>
      <c r="C119" s="19"/>
      <c r="D119" s="22">
        <v>12000</v>
      </c>
      <c r="E119" s="21">
        <v>0</v>
      </c>
      <c r="F119" s="23">
        <v>12000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/>
      <c r="P119" s="19"/>
      <c r="Q119" s="19"/>
      <c r="R119" s="19"/>
      <c r="S119" s="30">
        <f t="shared" si="1"/>
        <v>12000</v>
      </c>
      <c r="T119" s="19"/>
    </row>
    <row r="120" spans="1:20" x14ac:dyDescent="0.3">
      <c r="A120" s="19"/>
      <c r="B120" s="20" t="s">
        <v>37</v>
      </c>
      <c r="C120" s="19"/>
      <c r="D120" s="22">
        <v>18000</v>
      </c>
      <c r="E120" s="21">
        <v>0</v>
      </c>
      <c r="F120" s="23">
        <v>18000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/>
      <c r="P120" s="19"/>
      <c r="Q120" s="19"/>
      <c r="R120" s="19"/>
      <c r="S120" s="30">
        <f t="shared" si="1"/>
        <v>18000</v>
      </c>
      <c r="T120" s="19"/>
    </row>
    <row r="121" spans="1:20" x14ac:dyDescent="0.3">
      <c r="A121" s="5" t="s">
        <v>141</v>
      </c>
      <c r="B121" s="5" t="s">
        <v>142</v>
      </c>
      <c r="C121" s="5" t="s">
        <v>143</v>
      </c>
      <c r="D121" s="6">
        <v>30000</v>
      </c>
      <c r="E121" s="7">
        <v>30000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7">
        <v>30000</v>
      </c>
      <c r="M121" s="5">
        <v>0</v>
      </c>
      <c r="N121" s="5">
        <v>0</v>
      </c>
      <c r="O121" s="9"/>
      <c r="P121" s="9"/>
      <c r="Q121" s="9"/>
      <c r="R121" s="9"/>
      <c r="S121" s="31">
        <f t="shared" si="1"/>
        <v>0</v>
      </c>
      <c r="T121" s="5" t="s">
        <v>138</v>
      </c>
    </row>
    <row r="122" spans="1:20" x14ac:dyDescent="0.3">
      <c r="A122" s="10" t="s">
        <v>144</v>
      </c>
      <c r="B122" s="11" t="s">
        <v>55</v>
      </c>
      <c r="C122" s="11" t="s">
        <v>143</v>
      </c>
      <c r="D122" s="12">
        <v>30000</v>
      </c>
      <c r="E122" s="13">
        <v>30000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3">
        <v>30000</v>
      </c>
      <c r="M122" s="10">
        <v>0</v>
      </c>
      <c r="N122" s="10">
        <v>0</v>
      </c>
      <c r="O122" s="14"/>
      <c r="P122" s="14"/>
      <c r="Q122" s="14"/>
      <c r="R122" s="14"/>
      <c r="S122" s="28">
        <f t="shared" si="1"/>
        <v>0</v>
      </c>
      <c r="T122" s="14"/>
    </row>
    <row r="123" spans="1:20" x14ac:dyDescent="0.3">
      <c r="A123" s="15"/>
      <c r="B123" s="16" t="s">
        <v>35</v>
      </c>
      <c r="C123" s="15"/>
      <c r="D123" s="17">
        <v>30000</v>
      </c>
      <c r="E123" s="18">
        <v>30000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8">
        <v>30000</v>
      </c>
      <c r="M123" s="16">
        <v>0</v>
      </c>
      <c r="N123" s="16">
        <v>0</v>
      </c>
      <c r="O123" s="15"/>
      <c r="P123" s="15"/>
      <c r="Q123" s="15"/>
      <c r="R123" s="15"/>
      <c r="S123" s="29">
        <f t="shared" si="1"/>
        <v>0</v>
      </c>
      <c r="T123" s="15"/>
    </row>
    <row r="124" spans="1:20" x14ac:dyDescent="0.3">
      <c r="A124" s="19"/>
      <c r="B124" s="20" t="s">
        <v>37</v>
      </c>
      <c r="C124" s="19"/>
      <c r="D124" s="22">
        <v>30000</v>
      </c>
      <c r="E124" s="23">
        <v>30000</v>
      </c>
      <c r="F124" s="21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24">
        <v>30000</v>
      </c>
      <c r="M124" s="19">
        <v>0</v>
      </c>
      <c r="N124" s="19">
        <v>0</v>
      </c>
      <c r="O124" s="19"/>
      <c r="P124" s="19"/>
      <c r="Q124" s="19"/>
      <c r="R124" s="19"/>
      <c r="S124" s="30">
        <f t="shared" si="1"/>
        <v>0</v>
      </c>
      <c r="T124" s="19"/>
    </row>
    <row r="125" spans="1:20" ht="37.5" x14ac:dyDescent="0.3">
      <c r="A125" s="5" t="s">
        <v>145</v>
      </c>
      <c r="B125" s="5" t="s">
        <v>146</v>
      </c>
      <c r="C125" s="5" t="s">
        <v>147</v>
      </c>
      <c r="D125" s="6">
        <v>31613</v>
      </c>
      <c r="E125" s="5">
        <v>0</v>
      </c>
      <c r="F125" s="7">
        <v>31613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9"/>
      <c r="P125" s="9"/>
      <c r="Q125" s="9"/>
      <c r="R125" s="9"/>
      <c r="S125" s="31">
        <f t="shared" si="1"/>
        <v>31613</v>
      </c>
      <c r="T125" s="5" t="s">
        <v>138</v>
      </c>
    </row>
    <row r="126" spans="1:20" x14ac:dyDescent="0.3">
      <c r="A126" s="10" t="s">
        <v>148</v>
      </c>
      <c r="B126" s="11" t="s">
        <v>149</v>
      </c>
      <c r="C126" s="11" t="s">
        <v>147</v>
      </c>
      <c r="D126" s="12">
        <v>31613</v>
      </c>
      <c r="E126" s="10">
        <v>0</v>
      </c>
      <c r="F126" s="13">
        <v>31613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4"/>
      <c r="P126" s="14"/>
      <c r="Q126" s="14"/>
      <c r="R126" s="14"/>
      <c r="S126" s="28">
        <f t="shared" si="1"/>
        <v>31613</v>
      </c>
      <c r="T126" s="14"/>
    </row>
    <row r="127" spans="1:20" x14ac:dyDescent="0.3">
      <c r="A127" s="15"/>
      <c r="B127" s="16" t="s">
        <v>35</v>
      </c>
      <c r="C127" s="15"/>
      <c r="D127" s="17">
        <v>31613</v>
      </c>
      <c r="E127" s="16">
        <v>0</v>
      </c>
      <c r="F127" s="18">
        <v>31613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5"/>
      <c r="P127" s="15"/>
      <c r="Q127" s="15"/>
      <c r="R127" s="15"/>
      <c r="S127" s="29">
        <f t="shared" si="1"/>
        <v>31613</v>
      </c>
      <c r="T127" s="15"/>
    </row>
    <row r="128" spans="1:20" x14ac:dyDescent="0.3">
      <c r="A128" s="19"/>
      <c r="B128" s="20" t="s">
        <v>36</v>
      </c>
      <c r="C128" s="19"/>
      <c r="D128" s="22">
        <v>6000</v>
      </c>
      <c r="E128" s="21">
        <v>0</v>
      </c>
      <c r="F128" s="23">
        <v>6000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/>
      <c r="P128" s="19"/>
      <c r="Q128" s="19"/>
      <c r="R128" s="19"/>
      <c r="S128" s="30">
        <f t="shared" si="1"/>
        <v>6000</v>
      </c>
      <c r="T128" s="19"/>
    </row>
    <row r="129" spans="1:20" x14ac:dyDescent="0.3">
      <c r="A129" s="19"/>
      <c r="B129" s="20" t="s">
        <v>37</v>
      </c>
      <c r="C129" s="19"/>
      <c r="D129" s="22">
        <v>25613</v>
      </c>
      <c r="E129" s="21">
        <v>0</v>
      </c>
      <c r="F129" s="23">
        <v>25613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/>
      <c r="P129" s="19"/>
      <c r="Q129" s="19"/>
      <c r="R129" s="19"/>
      <c r="S129" s="30">
        <f t="shared" si="1"/>
        <v>25613</v>
      </c>
      <c r="T129" s="19"/>
    </row>
    <row r="130" spans="1:20" ht="56.25" x14ac:dyDescent="0.3">
      <c r="A130" s="5" t="s">
        <v>150</v>
      </c>
      <c r="B130" s="5" t="s">
        <v>151</v>
      </c>
      <c r="C130" s="5" t="s">
        <v>152</v>
      </c>
      <c r="D130" s="6">
        <v>25000</v>
      </c>
      <c r="E130" s="7">
        <v>25000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7">
        <v>25000</v>
      </c>
      <c r="M130" s="5">
        <v>0</v>
      </c>
      <c r="N130" s="5">
        <v>0</v>
      </c>
      <c r="O130" s="9"/>
      <c r="P130" s="9"/>
      <c r="Q130" s="9"/>
      <c r="R130" s="9"/>
      <c r="S130" s="31">
        <f t="shared" si="1"/>
        <v>0</v>
      </c>
      <c r="T130" s="5" t="s">
        <v>153</v>
      </c>
    </row>
    <row r="131" spans="1:20" ht="37.5" x14ac:dyDescent="0.3">
      <c r="A131" s="10" t="s">
        <v>154</v>
      </c>
      <c r="B131" s="11" t="s">
        <v>155</v>
      </c>
      <c r="C131" s="11" t="s">
        <v>152</v>
      </c>
      <c r="D131" s="12">
        <v>25000</v>
      </c>
      <c r="E131" s="13">
        <v>25000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3">
        <v>25000</v>
      </c>
      <c r="M131" s="10">
        <v>0</v>
      </c>
      <c r="N131" s="10">
        <v>0</v>
      </c>
      <c r="O131" s="14"/>
      <c r="P131" s="14"/>
      <c r="Q131" s="14"/>
      <c r="R131" s="14"/>
      <c r="S131" s="28">
        <f t="shared" si="1"/>
        <v>0</v>
      </c>
      <c r="T131" s="14"/>
    </row>
    <row r="132" spans="1:20" x14ac:dyDescent="0.3">
      <c r="A132" s="15"/>
      <c r="B132" s="16" t="s">
        <v>35</v>
      </c>
      <c r="C132" s="15"/>
      <c r="D132" s="17">
        <v>25000</v>
      </c>
      <c r="E132" s="18">
        <v>25000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8">
        <v>25000</v>
      </c>
      <c r="M132" s="16">
        <v>0</v>
      </c>
      <c r="N132" s="16">
        <v>0</v>
      </c>
      <c r="O132" s="15"/>
      <c r="P132" s="15"/>
      <c r="Q132" s="15"/>
      <c r="R132" s="15"/>
      <c r="S132" s="29">
        <f t="shared" si="1"/>
        <v>0</v>
      </c>
      <c r="T132" s="15"/>
    </row>
    <row r="133" spans="1:20" x14ac:dyDescent="0.3">
      <c r="A133" s="19"/>
      <c r="B133" s="20" t="s">
        <v>36</v>
      </c>
      <c r="C133" s="19"/>
      <c r="D133" s="22">
        <v>7200</v>
      </c>
      <c r="E133" s="23">
        <v>7200</v>
      </c>
      <c r="F133" s="21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24">
        <v>7200</v>
      </c>
      <c r="M133" s="19">
        <v>0</v>
      </c>
      <c r="N133" s="19">
        <v>0</v>
      </c>
      <c r="O133" s="19"/>
      <c r="P133" s="19"/>
      <c r="Q133" s="19"/>
      <c r="R133" s="19"/>
      <c r="S133" s="30">
        <f t="shared" ref="S133:S196" si="2">D133-(SUM(G133:R133))</f>
        <v>0</v>
      </c>
      <c r="T133" s="19"/>
    </row>
    <row r="134" spans="1:20" x14ac:dyDescent="0.3">
      <c r="A134" s="19"/>
      <c r="B134" s="20" t="s">
        <v>37</v>
      </c>
      <c r="C134" s="19"/>
      <c r="D134" s="22">
        <v>17800</v>
      </c>
      <c r="E134" s="23">
        <v>17800</v>
      </c>
      <c r="F134" s="21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24">
        <v>17800</v>
      </c>
      <c r="M134" s="19">
        <v>0</v>
      </c>
      <c r="N134" s="19">
        <v>0</v>
      </c>
      <c r="O134" s="19"/>
      <c r="P134" s="19"/>
      <c r="Q134" s="19"/>
      <c r="R134" s="19"/>
      <c r="S134" s="30">
        <f t="shared" si="2"/>
        <v>0</v>
      </c>
      <c r="T134" s="19"/>
    </row>
    <row r="135" spans="1:20" ht="37.5" x14ac:dyDescent="0.3">
      <c r="A135" s="5" t="s">
        <v>156</v>
      </c>
      <c r="B135" s="5" t="s">
        <v>157</v>
      </c>
      <c r="C135" s="5" t="s">
        <v>158</v>
      </c>
      <c r="D135" s="6">
        <v>37213</v>
      </c>
      <c r="E135" s="7">
        <v>37213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9"/>
      <c r="P135" s="9"/>
      <c r="Q135" s="9"/>
      <c r="R135" s="9"/>
      <c r="S135" s="31">
        <f t="shared" si="2"/>
        <v>37213</v>
      </c>
      <c r="T135" s="5" t="s">
        <v>153</v>
      </c>
    </row>
    <row r="136" spans="1:20" ht="37.5" x14ac:dyDescent="0.3">
      <c r="A136" s="10" t="s">
        <v>159</v>
      </c>
      <c r="B136" s="11" t="s">
        <v>160</v>
      </c>
      <c r="C136" s="11" t="s">
        <v>158</v>
      </c>
      <c r="D136" s="12">
        <v>37213</v>
      </c>
      <c r="E136" s="13">
        <v>37213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4"/>
      <c r="P136" s="14"/>
      <c r="Q136" s="14"/>
      <c r="R136" s="14"/>
      <c r="S136" s="28">
        <f t="shared" si="2"/>
        <v>37213</v>
      </c>
      <c r="T136" s="14"/>
    </row>
    <row r="137" spans="1:20" x14ac:dyDescent="0.3">
      <c r="A137" s="15"/>
      <c r="B137" s="16" t="s">
        <v>35</v>
      </c>
      <c r="C137" s="15"/>
      <c r="D137" s="17">
        <v>37213</v>
      </c>
      <c r="E137" s="18">
        <v>37213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5"/>
      <c r="P137" s="15"/>
      <c r="Q137" s="15"/>
      <c r="R137" s="15"/>
      <c r="S137" s="29">
        <f t="shared" si="2"/>
        <v>37213</v>
      </c>
      <c r="T137" s="15"/>
    </row>
    <row r="138" spans="1:20" x14ac:dyDescent="0.3">
      <c r="A138" s="19"/>
      <c r="B138" s="20" t="s">
        <v>37</v>
      </c>
      <c r="C138" s="19"/>
      <c r="D138" s="22">
        <v>37213</v>
      </c>
      <c r="E138" s="23">
        <v>37213</v>
      </c>
      <c r="F138" s="21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/>
      <c r="P138" s="19"/>
      <c r="Q138" s="19"/>
      <c r="R138" s="19"/>
      <c r="S138" s="30">
        <f t="shared" si="2"/>
        <v>37213</v>
      </c>
      <c r="T138" s="19"/>
    </row>
    <row r="139" spans="1:20" ht="37.5" x14ac:dyDescent="0.3">
      <c r="A139" s="5" t="s">
        <v>161</v>
      </c>
      <c r="B139" s="5" t="s">
        <v>162</v>
      </c>
      <c r="C139" s="5" t="s">
        <v>163</v>
      </c>
      <c r="D139" s="6">
        <v>21000</v>
      </c>
      <c r="E139" s="5">
        <v>0</v>
      </c>
      <c r="F139" s="7">
        <v>21000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9"/>
      <c r="P139" s="9"/>
      <c r="Q139" s="9"/>
      <c r="R139" s="9"/>
      <c r="S139" s="31">
        <f t="shared" si="2"/>
        <v>21000</v>
      </c>
      <c r="T139" s="5" t="s">
        <v>153</v>
      </c>
    </row>
    <row r="140" spans="1:20" x14ac:dyDescent="0.3">
      <c r="A140" s="10" t="s">
        <v>164</v>
      </c>
      <c r="B140" s="11" t="s">
        <v>165</v>
      </c>
      <c r="C140" s="11" t="s">
        <v>163</v>
      </c>
      <c r="D140" s="12">
        <v>21000</v>
      </c>
      <c r="E140" s="10">
        <v>0</v>
      </c>
      <c r="F140" s="13">
        <v>21000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4"/>
      <c r="P140" s="14"/>
      <c r="Q140" s="14"/>
      <c r="R140" s="14"/>
      <c r="S140" s="28">
        <f t="shared" si="2"/>
        <v>21000</v>
      </c>
      <c r="T140" s="14"/>
    </row>
    <row r="141" spans="1:20" x14ac:dyDescent="0.3">
      <c r="A141" s="15"/>
      <c r="B141" s="16" t="s">
        <v>35</v>
      </c>
      <c r="C141" s="15"/>
      <c r="D141" s="17">
        <v>21000</v>
      </c>
      <c r="E141" s="16">
        <v>0</v>
      </c>
      <c r="F141" s="18">
        <v>21000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5"/>
      <c r="P141" s="15"/>
      <c r="Q141" s="15"/>
      <c r="R141" s="15"/>
      <c r="S141" s="29">
        <f t="shared" si="2"/>
        <v>21000</v>
      </c>
      <c r="T141" s="15"/>
    </row>
    <row r="142" spans="1:20" x14ac:dyDescent="0.3">
      <c r="A142" s="19"/>
      <c r="B142" s="20" t="s">
        <v>37</v>
      </c>
      <c r="C142" s="19"/>
      <c r="D142" s="22">
        <v>21000</v>
      </c>
      <c r="E142" s="21">
        <v>0</v>
      </c>
      <c r="F142" s="23">
        <v>21000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/>
      <c r="P142" s="19"/>
      <c r="Q142" s="19"/>
      <c r="R142" s="19"/>
      <c r="S142" s="30">
        <f t="shared" si="2"/>
        <v>21000</v>
      </c>
      <c r="T142" s="19"/>
    </row>
    <row r="143" spans="1:20" ht="37.5" x14ac:dyDescent="0.3">
      <c r="A143" s="5" t="s">
        <v>166</v>
      </c>
      <c r="B143" s="5" t="s">
        <v>167</v>
      </c>
      <c r="C143" s="5" t="s">
        <v>168</v>
      </c>
      <c r="D143" s="6">
        <v>12288</v>
      </c>
      <c r="E143" s="5">
        <v>0</v>
      </c>
      <c r="F143" s="7">
        <v>12288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9"/>
      <c r="P143" s="9"/>
      <c r="Q143" s="9"/>
      <c r="R143" s="9"/>
      <c r="S143" s="31">
        <f t="shared" si="2"/>
        <v>12288</v>
      </c>
      <c r="T143" s="5" t="s">
        <v>169</v>
      </c>
    </row>
    <row r="144" spans="1:20" ht="56.25" x14ac:dyDescent="0.3">
      <c r="A144" s="10" t="s">
        <v>170</v>
      </c>
      <c r="B144" s="11" t="s">
        <v>171</v>
      </c>
      <c r="C144" s="11" t="s">
        <v>168</v>
      </c>
      <c r="D144" s="12">
        <v>2288</v>
      </c>
      <c r="E144" s="10">
        <v>0</v>
      </c>
      <c r="F144" s="13">
        <v>2288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4"/>
      <c r="P144" s="14"/>
      <c r="Q144" s="14"/>
      <c r="R144" s="14"/>
      <c r="S144" s="28">
        <f t="shared" si="2"/>
        <v>2288</v>
      </c>
      <c r="T144" s="14"/>
    </row>
    <row r="145" spans="1:20" x14ac:dyDescent="0.3">
      <c r="A145" s="15"/>
      <c r="B145" s="16" t="s">
        <v>35</v>
      </c>
      <c r="C145" s="15"/>
      <c r="D145" s="17">
        <v>2288</v>
      </c>
      <c r="E145" s="16">
        <v>0</v>
      </c>
      <c r="F145" s="18">
        <v>2288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5"/>
      <c r="P145" s="15"/>
      <c r="Q145" s="15"/>
      <c r="R145" s="15"/>
      <c r="S145" s="29">
        <f t="shared" si="2"/>
        <v>2288</v>
      </c>
      <c r="T145" s="15"/>
    </row>
    <row r="146" spans="1:20" x14ac:dyDescent="0.3">
      <c r="A146" s="19"/>
      <c r="B146" s="20" t="s">
        <v>37</v>
      </c>
      <c r="C146" s="19"/>
      <c r="D146" s="22">
        <v>2288</v>
      </c>
      <c r="E146" s="21">
        <v>0</v>
      </c>
      <c r="F146" s="23">
        <v>2288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/>
      <c r="P146" s="19"/>
      <c r="Q146" s="19"/>
      <c r="R146" s="19"/>
      <c r="S146" s="30">
        <f t="shared" si="2"/>
        <v>2288</v>
      </c>
      <c r="T146" s="19"/>
    </row>
    <row r="147" spans="1:20" x14ac:dyDescent="0.3">
      <c r="A147" s="10" t="s">
        <v>172</v>
      </c>
      <c r="B147" s="11" t="s">
        <v>173</v>
      </c>
      <c r="C147" s="11" t="s">
        <v>168</v>
      </c>
      <c r="D147" s="12">
        <v>10000</v>
      </c>
      <c r="E147" s="10">
        <v>0</v>
      </c>
      <c r="F147" s="13">
        <v>10000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4"/>
      <c r="P147" s="14"/>
      <c r="Q147" s="14"/>
      <c r="R147" s="14"/>
      <c r="S147" s="28">
        <f t="shared" si="2"/>
        <v>10000</v>
      </c>
      <c r="T147" s="14"/>
    </row>
    <row r="148" spans="1:20" x14ac:dyDescent="0.3">
      <c r="A148" s="15"/>
      <c r="B148" s="16" t="s">
        <v>35</v>
      </c>
      <c r="C148" s="15"/>
      <c r="D148" s="17">
        <v>10000</v>
      </c>
      <c r="E148" s="16">
        <v>0</v>
      </c>
      <c r="F148" s="18">
        <v>10000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5"/>
      <c r="P148" s="15"/>
      <c r="Q148" s="15"/>
      <c r="R148" s="15"/>
      <c r="S148" s="29">
        <f t="shared" si="2"/>
        <v>10000</v>
      </c>
      <c r="T148" s="15"/>
    </row>
    <row r="149" spans="1:20" x14ac:dyDescent="0.3">
      <c r="A149" s="19"/>
      <c r="B149" s="20" t="s">
        <v>36</v>
      </c>
      <c r="C149" s="19"/>
      <c r="D149" s="22">
        <v>9000</v>
      </c>
      <c r="E149" s="21">
        <v>0</v>
      </c>
      <c r="F149" s="23">
        <v>9000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/>
      <c r="P149" s="19"/>
      <c r="Q149" s="19"/>
      <c r="R149" s="19"/>
      <c r="S149" s="30">
        <f t="shared" si="2"/>
        <v>9000</v>
      </c>
      <c r="T149" s="19"/>
    </row>
    <row r="150" spans="1:20" x14ac:dyDescent="0.3">
      <c r="A150" s="19"/>
      <c r="B150" s="20" t="s">
        <v>37</v>
      </c>
      <c r="C150" s="19"/>
      <c r="D150" s="22">
        <v>1000</v>
      </c>
      <c r="E150" s="21">
        <v>0</v>
      </c>
      <c r="F150" s="23">
        <v>1000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/>
      <c r="P150" s="19"/>
      <c r="Q150" s="19"/>
      <c r="R150" s="19"/>
      <c r="S150" s="30">
        <f t="shared" si="2"/>
        <v>1000</v>
      </c>
      <c r="T150" s="19"/>
    </row>
    <row r="151" spans="1:20" ht="37.5" x14ac:dyDescent="0.3">
      <c r="A151" s="5" t="s">
        <v>174</v>
      </c>
      <c r="B151" s="5" t="s">
        <v>175</v>
      </c>
      <c r="C151" s="5" t="s">
        <v>176</v>
      </c>
      <c r="D151" s="6">
        <v>10000</v>
      </c>
      <c r="E151" s="5">
        <v>0</v>
      </c>
      <c r="F151" s="7">
        <v>10000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9"/>
      <c r="P151" s="9"/>
      <c r="Q151" s="9"/>
      <c r="R151" s="9"/>
      <c r="S151" s="31">
        <f t="shared" si="2"/>
        <v>10000</v>
      </c>
      <c r="T151" s="5" t="s">
        <v>169</v>
      </c>
    </row>
    <row r="152" spans="1:20" ht="37.5" x14ac:dyDescent="0.3">
      <c r="A152" s="10" t="s">
        <v>177</v>
      </c>
      <c r="B152" s="11" t="s">
        <v>178</v>
      </c>
      <c r="C152" s="11" t="s">
        <v>176</v>
      </c>
      <c r="D152" s="12">
        <v>10000</v>
      </c>
      <c r="E152" s="10">
        <v>0</v>
      </c>
      <c r="F152" s="13">
        <v>10000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4"/>
      <c r="P152" s="14"/>
      <c r="Q152" s="14"/>
      <c r="R152" s="14"/>
      <c r="S152" s="28">
        <f t="shared" si="2"/>
        <v>10000</v>
      </c>
      <c r="T152" s="14"/>
    </row>
    <row r="153" spans="1:20" x14ac:dyDescent="0.3">
      <c r="A153" s="15"/>
      <c r="B153" s="16" t="s">
        <v>35</v>
      </c>
      <c r="C153" s="15"/>
      <c r="D153" s="17">
        <v>10000</v>
      </c>
      <c r="E153" s="16">
        <v>0</v>
      </c>
      <c r="F153" s="18">
        <v>10000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5"/>
      <c r="P153" s="15"/>
      <c r="Q153" s="15"/>
      <c r="R153" s="15"/>
      <c r="S153" s="29">
        <f t="shared" si="2"/>
        <v>10000</v>
      </c>
      <c r="T153" s="15"/>
    </row>
    <row r="154" spans="1:20" x14ac:dyDescent="0.3">
      <c r="A154" s="19"/>
      <c r="B154" s="20" t="s">
        <v>37</v>
      </c>
      <c r="C154" s="19"/>
      <c r="D154" s="22">
        <v>10000</v>
      </c>
      <c r="E154" s="21">
        <v>0</v>
      </c>
      <c r="F154" s="23">
        <v>10000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/>
      <c r="P154" s="19"/>
      <c r="Q154" s="19"/>
      <c r="R154" s="19"/>
      <c r="S154" s="30">
        <f t="shared" si="2"/>
        <v>10000</v>
      </c>
      <c r="T154" s="19"/>
    </row>
    <row r="155" spans="1:20" ht="37.5" x14ac:dyDescent="0.3">
      <c r="A155" s="5" t="s">
        <v>179</v>
      </c>
      <c r="B155" s="5" t="s">
        <v>180</v>
      </c>
      <c r="C155" s="5" t="s">
        <v>181</v>
      </c>
      <c r="D155" s="6">
        <v>10000</v>
      </c>
      <c r="E155" s="7">
        <v>10000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9"/>
      <c r="P155" s="9"/>
      <c r="Q155" s="9"/>
      <c r="R155" s="9"/>
      <c r="S155" s="31">
        <f t="shared" si="2"/>
        <v>10000</v>
      </c>
      <c r="T155" s="5" t="s">
        <v>169</v>
      </c>
    </row>
    <row r="156" spans="1:20" x14ac:dyDescent="0.3">
      <c r="A156" s="10" t="s">
        <v>182</v>
      </c>
      <c r="B156" s="11" t="s">
        <v>124</v>
      </c>
      <c r="C156" s="11" t="s">
        <v>181</v>
      </c>
      <c r="D156" s="12">
        <v>10000</v>
      </c>
      <c r="E156" s="13">
        <v>10000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4"/>
      <c r="P156" s="14"/>
      <c r="Q156" s="14"/>
      <c r="R156" s="14"/>
      <c r="S156" s="28">
        <f t="shared" si="2"/>
        <v>10000</v>
      </c>
      <c r="T156" s="14"/>
    </row>
    <row r="157" spans="1:20" x14ac:dyDescent="0.3">
      <c r="A157" s="15"/>
      <c r="B157" s="16" t="s">
        <v>35</v>
      </c>
      <c r="C157" s="15"/>
      <c r="D157" s="17">
        <v>10000</v>
      </c>
      <c r="E157" s="18">
        <v>10000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5"/>
      <c r="P157" s="15"/>
      <c r="Q157" s="15"/>
      <c r="R157" s="15"/>
      <c r="S157" s="29">
        <f t="shared" si="2"/>
        <v>10000</v>
      </c>
      <c r="T157" s="15"/>
    </row>
    <row r="158" spans="1:20" x14ac:dyDescent="0.3">
      <c r="A158" s="19"/>
      <c r="B158" s="20" t="s">
        <v>37</v>
      </c>
      <c r="C158" s="19"/>
      <c r="D158" s="22">
        <v>10000</v>
      </c>
      <c r="E158" s="23">
        <v>10000</v>
      </c>
      <c r="F158" s="21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/>
      <c r="P158" s="19"/>
      <c r="Q158" s="19"/>
      <c r="R158" s="19"/>
      <c r="S158" s="30">
        <f t="shared" si="2"/>
        <v>10000</v>
      </c>
      <c r="T158" s="19"/>
    </row>
    <row r="159" spans="1:20" ht="56.25" x14ac:dyDescent="0.3">
      <c r="A159" s="5" t="s">
        <v>183</v>
      </c>
      <c r="B159" s="5" t="s">
        <v>184</v>
      </c>
      <c r="C159" s="5" t="s">
        <v>185</v>
      </c>
      <c r="D159" s="6">
        <v>10000</v>
      </c>
      <c r="E159" s="5">
        <v>0</v>
      </c>
      <c r="F159" s="7">
        <v>10000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9"/>
      <c r="P159" s="9"/>
      <c r="Q159" s="9"/>
      <c r="R159" s="9"/>
      <c r="S159" s="31">
        <f t="shared" si="2"/>
        <v>10000</v>
      </c>
      <c r="T159" s="5" t="s">
        <v>186</v>
      </c>
    </row>
    <row r="160" spans="1:20" ht="37.5" x14ac:dyDescent="0.3">
      <c r="A160" s="10" t="s">
        <v>187</v>
      </c>
      <c r="B160" s="11" t="s">
        <v>188</v>
      </c>
      <c r="C160" s="11" t="s">
        <v>185</v>
      </c>
      <c r="D160" s="12">
        <v>10000</v>
      </c>
      <c r="E160" s="10">
        <v>0</v>
      </c>
      <c r="F160" s="13">
        <v>10000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4"/>
      <c r="P160" s="14"/>
      <c r="Q160" s="14"/>
      <c r="R160" s="14"/>
      <c r="S160" s="28">
        <f t="shared" si="2"/>
        <v>10000</v>
      </c>
      <c r="T160" s="14"/>
    </row>
    <row r="161" spans="1:20" x14ac:dyDescent="0.3">
      <c r="A161" s="15"/>
      <c r="B161" s="16" t="s">
        <v>35</v>
      </c>
      <c r="C161" s="15"/>
      <c r="D161" s="17">
        <v>10000</v>
      </c>
      <c r="E161" s="16">
        <v>0</v>
      </c>
      <c r="F161" s="18">
        <v>10000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5"/>
      <c r="P161" s="15"/>
      <c r="Q161" s="15"/>
      <c r="R161" s="15"/>
      <c r="S161" s="29">
        <f t="shared" si="2"/>
        <v>10000</v>
      </c>
      <c r="T161" s="15"/>
    </row>
    <row r="162" spans="1:20" x14ac:dyDescent="0.3">
      <c r="A162" s="19"/>
      <c r="B162" s="20" t="s">
        <v>36</v>
      </c>
      <c r="C162" s="19"/>
      <c r="D162" s="22">
        <v>3000</v>
      </c>
      <c r="E162" s="21">
        <v>0</v>
      </c>
      <c r="F162" s="23">
        <v>3000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/>
      <c r="P162" s="19"/>
      <c r="Q162" s="19"/>
      <c r="R162" s="19"/>
      <c r="S162" s="30">
        <f t="shared" si="2"/>
        <v>3000</v>
      </c>
      <c r="T162" s="19"/>
    </row>
    <row r="163" spans="1:20" x14ac:dyDescent="0.3">
      <c r="A163" s="19"/>
      <c r="B163" s="20" t="s">
        <v>37</v>
      </c>
      <c r="C163" s="19"/>
      <c r="D163" s="22">
        <v>7000</v>
      </c>
      <c r="E163" s="21">
        <v>0</v>
      </c>
      <c r="F163" s="23">
        <v>7000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/>
      <c r="P163" s="19"/>
      <c r="Q163" s="19"/>
      <c r="R163" s="19"/>
      <c r="S163" s="30">
        <f t="shared" si="2"/>
        <v>7000</v>
      </c>
      <c r="T163" s="19"/>
    </row>
    <row r="164" spans="1:20" ht="37.5" x14ac:dyDescent="0.3">
      <c r="A164" s="5" t="s">
        <v>189</v>
      </c>
      <c r="B164" s="5" t="s">
        <v>190</v>
      </c>
      <c r="C164" s="5" t="s">
        <v>191</v>
      </c>
      <c r="D164" s="6">
        <v>10000</v>
      </c>
      <c r="E164" s="5">
        <v>0</v>
      </c>
      <c r="F164" s="7">
        <v>10000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9"/>
      <c r="P164" s="9"/>
      <c r="Q164" s="9"/>
      <c r="R164" s="9"/>
      <c r="S164" s="31">
        <f t="shared" si="2"/>
        <v>10000</v>
      </c>
      <c r="T164" s="5" t="s">
        <v>186</v>
      </c>
    </row>
    <row r="165" spans="1:20" ht="56.25" x14ac:dyDescent="0.3">
      <c r="A165" s="10" t="s">
        <v>192</v>
      </c>
      <c r="B165" s="11" t="s">
        <v>193</v>
      </c>
      <c r="C165" s="11" t="s">
        <v>191</v>
      </c>
      <c r="D165" s="12">
        <v>10000</v>
      </c>
      <c r="E165" s="10">
        <v>0</v>
      </c>
      <c r="F165" s="13">
        <v>10000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4"/>
      <c r="P165" s="14"/>
      <c r="Q165" s="14"/>
      <c r="R165" s="14"/>
      <c r="S165" s="28">
        <f t="shared" si="2"/>
        <v>10000</v>
      </c>
      <c r="T165" s="14"/>
    </row>
    <row r="166" spans="1:20" x14ac:dyDescent="0.3">
      <c r="A166" s="15"/>
      <c r="B166" s="16" t="s">
        <v>35</v>
      </c>
      <c r="C166" s="15"/>
      <c r="D166" s="17">
        <v>10000</v>
      </c>
      <c r="E166" s="16">
        <v>0</v>
      </c>
      <c r="F166" s="18">
        <v>10000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5"/>
      <c r="P166" s="15"/>
      <c r="Q166" s="15"/>
      <c r="R166" s="15"/>
      <c r="S166" s="29">
        <f t="shared" si="2"/>
        <v>10000</v>
      </c>
      <c r="T166" s="15"/>
    </row>
    <row r="167" spans="1:20" x14ac:dyDescent="0.3">
      <c r="A167" s="19"/>
      <c r="B167" s="20" t="s">
        <v>37</v>
      </c>
      <c r="C167" s="19"/>
      <c r="D167" s="22">
        <v>10000</v>
      </c>
      <c r="E167" s="21">
        <v>0</v>
      </c>
      <c r="F167" s="23">
        <v>10000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/>
      <c r="P167" s="19"/>
      <c r="Q167" s="19"/>
      <c r="R167" s="19"/>
      <c r="S167" s="30">
        <f t="shared" si="2"/>
        <v>10000</v>
      </c>
      <c r="T167" s="19"/>
    </row>
    <row r="168" spans="1:20" ht="37.5" x14ac:dyDescent="0.3">
      <c r="A168" s="5" t="s">
        <v>194</v>
      </c>
      <c r="B168" s="5" t="s">
        <v>195</v>
      </c>
      <c r="C168" s="5" t="s">
        <v>196</v>
      </c>
      <c r="D168" s="6">
        <v>10000</v>
      </c>
      <c r="E168" s="5">
        <v>0</v>
      </c>
      <c r="F168" s="7">
        <v>10000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9"/>
      <c r="P168" s="9"/>
      <c r="Q168" s="9"/>
      <c r="R168" s="9"/>
      <c r="S168" s="31">
        <f t="shared" si="2"/>
        <v>10000</v>
      </c>
      <c r="T168" s="5" t="s">
        <v>186</v>
      </c>
    </row>
    <row r="169" spans="1:20" x14ac:dyDescent="0.3">
      <c r="A169" s="10" t="s">
        <v>197</v>
      </c>
      <c r="B169" s="11" t="s">
        <v>198</v>
      </c>
      <c r="C169" s="11" t="s">
        <v>196</v>
      </c>
      <c r="D169" s="12">
        <v>10000</v>
      </c>
      <c r="E169" s="10">
        <v>0</v>
      </c>
      <c r="F169" s="13">
        <v>10000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4"/>
      <c r="P169" s="14"/>
      <c r="Q169" s="14"/>
      <c r="R169" s="14"/>
      <c r="S169" s="28">
        <f t="shared" si="2"/>
        <v>10000</v>
      </c>
      <c r="T169" s="14"/>
    </row>
    <row r="170" spans="1:20" x14ac:dyDescent="0.3">
      <c r="A170" s="15"/>
      <c r="B170" s="16" t="s">
        <v>35</v>
      </c>
      <c r="C170" s="15"/>
      <c r="D170" s="17">
        <v>10000</v>
      </c>
      <c r="E170" s="16">
        <v>0</v>
      </c>
      <c r="F170" s="18">
        <v>10000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5"/>
      <c r="P170" s="15"/>
      <c r="Q170" s="15"/>
      <c r="R170" s="15"/>
      <c r="S170" s="29">
        <f t="shared" si="2"/>
        <v>10000</v>
      </c>
      <c r="T170" s="15"/>
    </row>
    <row r="171" spans="1:20" x14ac:dyDescent="0.3">
      <c r="A171" s="19"/>
      <c r="B171" s="20" t="s">
        <v>36</v>
      </c>
      <c r="C171" s="19"/>
      <c r="D171" s="22">
        <v>2880</v>
      </c>
      <c r="E171" s="21">
        <v>0</v>
      </c>
      <c r="F171" s="23">
        <v>2880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/>
      <c r="P171" s="19"/>
      <c r="Q171" s="19"/>
      <c r="R171" s="19"/>
      <c r="S171" s="30">
        <f t="shared" si="2"/>
        <v>2880</v>
      </c>
      <c r="T171" s="19"/>
    </row>
    <row r="172" spans="1:20" x14ac:dyDescent="0.3">
      <c r="A172" s="19"/>
      <c r="B172" s="20" t="s">
        <v>37</v>
      </c>
      <c r="C172" s="19"/>
      <c r="D172" s="22">
        <v>5120</v>
      </c>
      <c r="E172" s="21">
        <v>0</v>
      </c>
      <c r="F172" s="23">
        <v>5120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/>
      <c r="P172" s="19"/>
      <c r="Q172" s="19"/>
      <c r="R172" s="19"/>
      <c r="S172" s="30">
        <f t="shared" si="2"/>
        <v>5120</v>
      </c>
      <c r="T172" s="19"/>
    </row>
    <row r="173" spans="1:20" x14ac:dyDescent="0.3">
      <c r="A173" s="19"/>
      <c r="B173" s="20" t="s">
        <v>38</v>
      </c>
      <c r="C173" s="19"/>
      <c r="D173" s="22">
        <v>2000</v>
      </c>
      <c r="E173" s="21">
        <v>0</v>
      </c>
      <c r="F173" s="23">
        <v>2000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/>
      <c r="P173" s="19"/>
      <c r="Q173" s="19"/>
      <c r="R173" s="19"/>
      <c r="S173" s="30">
        <f t="shared" si="2"/>
        <v>2000</v>
      </c>
      <c r="T173" s="19"/>
    </row>
    <row r="174" spans="1:20" ht="75" x14ac:dyDescent="0.3">
      <c r="A174" s="5" t="s">
        <v>199</v>
      </c>
      <c r="B174" s="5" t="s">
        <v>200</v>
      </c>
      <c r="C174" s="5" t="s">
        <v>201</v>
      </c>
      <c r="D174" s="6">
        <v>10000</v>
      </c>
      <c r="E174" s="5">
        <v>0</v>
      </c>
      <c r="F174" s="7">
        <v>10000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9"/>
      <c r="P174" s="9"/>
      <c r="Q174" s="9"/>
      <c r="R174" s="9"/>
      <c r="S174" s="31">
        <f t="shared" si="2"/>
        <v>10000</v>
      </c>
      <c r="T174" s="5" t="s">
        <v>186</v>
      </c>
    </row>
    <row r="175" spans="1:20" x14ac:dyDescent="0.3">
      <c r="A175" s="10" t="s">
        <v>202</v>
      </c>
      <c r="B175" s="11" t="s">
        <v>203</v>
      </c>
      <c r="C175" s="11" t="s">
        <v>201</v>
      </c>
      <c r="D175" s="12">
        <v>10000</v>
      </c>
      <c r="E175" s="10">
        <v>0</v>
      </c>
      <c r="F175" s="13">
        <v>10000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4"/>
      <c r="P175" s="14"/>
      <c r="Q175" s="14"/>
      <c r="R175" s="14"/>
      <c r="S175" s="28">
        <f t="shared" si="2"/>
        <v>10000</v>
      </c>
      <c r="T175" s="14"/>
    </row>
    <row r="176" spans="1:20" x14ac:dyDescent="0.3">
      <c r="A176" s="15"/>
      <c r="B176" s="16" t="s">
        <v>35</v>
      </c>
      <c r="C176" s="15"/>
      <c r="D176" s="17">
        <v>10000</v>
      </c>
      <c r="E176" s="16">
        <v>0</v>
      </c>
      <c r="F176" s="18">
        <v>10000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5"/>
      <c r="P176" s="15"/>
      <c r="Q176" s="15"/>
      <c r="R176" s="15"/>
      <c r="S176" s="29">
        <f t="shared" si="2"/>
        <v>10000</v>
      </c>
      <c r="T176" s="15"/>
    </row>
    <row r="177" spans="1:20" x14ac:dyDescent="0.3">
      <c r="A177" s="19"/>
      <c r="B177" s="20" t="s">
        <v>37</v>
      </c>
      <c r="C177" s="19"/>
      <c r="D177" s="22">
        <v>10000</v>
      </c>
      <c r="E177" s="21">
        <v>0</v>
      </c>
      <c r="F177" s="23">
        <v>10000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/>
      <c r="P177" s="19"/>
      <c r="Q177" s="19"/>
      <c r="R177" s="19"/>
      <c r="S177" s="30">
        <f t="shared" si="2"/>
        <v>10000</v>
      </c>
      <c r="T177" s="19"/>
    </row>
    <row r="178" spans="1:20" ht="37.5" x14ac:dyDescent="0.3">
      <c r="A178" s="5" t="s">
        <v>204</v>
      </c>
      <c r="B178" s="5" t="s">
        <v>205</v>
      </c>
      <c r="C178" s="5" t="s">
        <v>201</v>
      </c>
      <c r="D178" s="6">
        <v>10000</v>
      </c>
      <c r="E178" s="5">
        <v>0</v>
      </c>
      <c r="F178" s="7">
        <v>10000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9"/>
      <c r="P178" s="9"/>
      <c r="Q178" s="9"/>
      <c r="R178" s="9"/>
      <c r="S178" s="31">
        <f t="shared" si="2"/>
        <v>10000</v>
      </c>
      <c r="T178" s="5" t="s">
        <v>186</v>
      </c>
    </row>
    <row r="179" spans="1:20" x14ac:dyDescent="0.3">
      <c r="A179" s="10" t="s">
        <v>206</v>
      </c>
      <c r="B179" s="11" t="s">
        <v>55</v>
      </c>
      <c r="C179" s="11" t="s">
        <v>201</v>
      </c>
      <c r="D179" s="12">
        <v>10000</v>
      </c>
      <c r="E179" s="10">
        <v>0</v>
      </c>
      <c r="F179" s="13">
        <v>10000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4"/>
      <c r="P179" s="14"/>
      <c r="Q179" s="14"/>
      <c r="R179" s="14"/>
      <c r="S179" s="28">
        <f t="shared" si="2"/>
        <v>10000</v>
      </c>
      <c r="T179" s="14"/>
    </row>
    <row r="180" spans="1:20" x14ac:dyDescent="0.3">
      <c r="A180" s="15"/>
      <c r="B180" s="16" t="s">
        <v>35</v>
      </c>
      <c r="C180" s="15"/>
      <c r="D180" s="17">
        <v>10000</v>
      </c>
      <c r="E180" s="16">
        <v>0</v>
      </c>
      <c r="F180" s="18">
        <v>10000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5"/>
      <c r="P180" s="15"/>
      <c r="Q180" s="15"/>
      <c r="R180" s="15"/>
      <c r="S180" s="29">
        <f t="shared" si="2"/>
        <v>10000</v>
      </c>
      <c r="T180" s="15"/>
    </row>
    <row r="181" spans="1:20" x14ac:dyDescent="0.3">
      <c r="A181" s="19"/>
      <c r="B181" s="20" t="s">
        <v>37</v>
      </c>
      <c r="C181" s="19"/>
      <c r="D181" s="22">
        <v>10000</v>
      </c>
      <c r="E181" s="21">
        <v>0</v>
      </c>
      <c r="F181" s="23">
        <v>10000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/>
      <c r="P181" s="19"/>
      <c r="Q181" s="19"/>
      <c r="R181" s="19"/>
      <c r="S181" s="30">
        <f t="shared" si="2"/>
        <v>10000</v>
      </c>
      <c r="T181" s="19"/>
    </row>
    <row r="182" spans="1:20" ht="37.5" x14ac:dyDescent="0.3">
      <c r="A182" s="5" t="s">
        <v>207</v>
      </c>
      <c r="B182" s="5" t="s">
        <v>208</v>
      </c>
      <c r="C182" s="5" t="s">
        <v>191</v>
      </c>
      <c r="D182" s="6">
        <v>2025</v>
      </c>
      <c r="E182" s="5">
        <v>0</v>
      </c>
      <c r="F182" s="7">
        <v>2025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9"/>
      <c r="P182" s="9"/>
      <c r="Q182" s="9"/>
      <c r="R182" s="9"/>
      <c r="S182" s="31">
        <f t="shared" si="2"/>
        <v>2025</v>
      </c>
      <c r="T182" s="5" t="s">
        <v>186</v>
      </c>
    </row>
    <row r="183" spans="1:20" x14ac:dyDescent="0.3">
      <c r="A183" s="10" t="s">
        <v>209</v>
      </c>
      <c r="B183" s="11" t="s">
        <v>210</v>
      </c>
      <c r="C183" s="11" t="s">
        <v>191</v>
      </c>
      <c r="D183" s="12">
        <v>2025</v>
      </c>
      <c r="E183" s="10">
        <v>0</v>
      </c>
      <c r="F183" s="13">
        <v>2025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4"/>
      <c r="P183" s="14"/>
      <c r="Q183" s="14"/>
      <c r="R183" s="14"/>
      <c r="S183" s="28">
        <f t="shared" si="2"/>
        <v>2025</v>
      </c>
      <c r="T183" s="14"/>
    </row>
    <row r="184" spans="1:20" x14ac:dyDescent="0.3">
      <c r="A184" s="15"/>
      <c r="B184" s="16" t="s">
        <v>35</v>
      </c>
      <c r="C184" s="15"/>
      <c r="D184" s="17">
        <v>2025</v>
      </c>
      <c r="E184" s="16">
        <v>0</v>
      </c>
      <c r="F184" s="18">
        <v>2025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5"/>
      <c r="P184" s="15"/>
      <c r="Q184" s="15"/>
      <c r="R184" s="15"/>
      <c r="S184" s="29">
        <f t="shared" si="2"/>
        <v>2025</v>
      </c>
      <c r="T184" s="15"/>
    </row>
    <row r="185" spans="1:20" x14ac:dyDescent="0.3">
      <c r="A185" s="19"/>
      <c r="B185" s="20" t="s">
        <v>37</v>
      </c>
      <c r="C185" s="19"/>
      <c r="D185" s="22">
        <v>2025</v>
      </c>
      <c r="E185" s="21">
        <v>0</v>
      </c>
      <c r="F185" s="23">
        <v>2025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/>
      <c r="P185" s="19"/>
      <c r="Q185" s="19"/>
      <c r="R185" s="19"/>
      <c r="S185" s="30">
        <f t="shared" si="2"/>
        <v>2025</v>
      </c>
      <c r="T185" s="19"/>
    </row>
    <row r="186" spans="1:20" ht="37.5" x14ac:dyDescent="0.3">
      <c r="A186" s="5" t="s">
        <v>211</v>
      </c>
      <c r="B186" s="5" t="s">
        <v>212</v>
      </c>
      <c r="C186" s="5" t="s">
        <v>185</v>
      </c>
      <c r="D186" s="6">
        <v>20426</v>
      </c>
      <c r="E186" s="5">
        <v>0</v>
      </c>
      <c r="F186" s="7">
        <v>20426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9"/>
      <c r="P186" s="9"/>
      <c r="Q186" s="9"/>
      <c r="R186" s="9"/>
      <c r="S186" s="31">
        <f t="shared" si="2"/>
        <v>20426</v>
      </c>
      <c r="T186" s="5" t="s">
        <v>186</v>
      </c>
    </row>
    <row r="187" spans="1:20" ht="37.5" x14ac:dyDescent="0.3">
      <c r="A187" s="10" t="s">
        <v>213</v>
      </c>
      <c r="B187" s="11" t="s">
        <v>214</v>
      </c>
      <c r="C187" s="11" t="s">
        <v>185</v>
      </c>
      <c r="D187" s="12">
        <v>20426</v>
      </c>
      <c r="E187" s="10">
        <v>0</v>
      </c>
      <c r="F187" s="13">
        <v>20426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4"/>
      <c r="P187" s="14"/>
      <c r="Q187" s="14"/>
      <c r="R187" s="14"/>
      <c r="S187" s="28">
        <f t="shared" si="2"/>
        <v>20426</v>
      </c>
      <c r="T187" s="14"/>
    </row>
    <row r="188" spans="1:20" x14ac:dyDescent="0.3">
      <c r="A188" s="15"/>
      <c r="B188" s="16" t="s">
        <v>35</v>
      </c>
      <c r="C188" s="15"/>
      <c r="D188" s="17">
        <v>20426</v>
      </c>
      <c r="E188" s="16">
        <v>0</v>
      </c>
      <c r="F188" s="18">
        <v>20426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5"/>
      <c r="P188" s="15"/>
      <c r="Q188" s="15"/>
      <c r="R188" s="15"/>
      <c r="S188" s="29">
        <f t="shared" si="2"/>
        <v>20426</v>
      </c>
      <c r="T188" s="15"/>
    </row>
    <row r="189" spans="1:20" x14ac:dyDescent="0.3">
      <c r="A189" s="19"/>
      <c r="B189" s="20" t="s">
        <v>37</v>
      </c>
      <c r="C189" s="19"/>
      <c r="D189" s="22">
        <v>20426</v>
      </c>
      <c r="E189" s="21">
        <v>0</v>
      </c>
      <c r="F189" s="23">
        <v>20426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/>
      <c r="P189" s="19"/>
      <c r="Q189" s="19"/>
      <c r="R189" s="19"/>
      <c r="S189" s="30">
        <f t="shared" si="2"/>
        <v>20426</v>
      </c>
      <c r="T189" s="19"/>
    </row>
    <row r="190" spans="1:20" ht="37.5" x14ac:dyDescent="0.3">
      <c r="A190" s="5" t="s">
        <v>215</v>
      </c>
      <c r="B190" s="5" t="s">
        <v>216</v>
      </c>
      <c r="C190" s="5" t="s">
        <v>217</v>
      </c>
      <c r="D190" s="6">
        <v>11288</v>
      </c>
      <c r="E190" s="5">
        <v>0</v>
      </c>
      <c r="F190" s="7">
        <v>11288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9"/>
      <c r="P190" s="9"/>
      <c r="Q190" s="9"/>
      <c r="R190" s="9"/>
      <c r="S190" s="31">
        <f t="shared" si="2"/>
        <v>11288</v>
      </c>
      <c r="T190" s="5" t="s">
        <v>218</v>
      </c>
    </row>
    <row r="191" spans="1:20" ht="37.5" x14ac:dyDescent="0.3">
      <c r="A191" s="10" t="s">
        <v>219</v>
      </c>
      <c r="B191" s="11" t="s">
        <v>220</v>
      </c>
      <c r="C191" s="11" t="s">
        <v>217</v>
      </c>
      <c r="D191" s="12">
        <v>11288</v>
      </c>
      <c r="E191" s="10">
        <v>0</v>
      </c>
      <c r="F191" s="13">
        <v>11288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4"/>
      <c r="P191" s="14"/>
      <c r="Q191" s="14"/>
      <c r="R191" s="14"/>
      <c r="S191" s="28">
        <f t="shared" si="2"/>
        <v>11288</v>
      </c>
      <c r="T191" s="14"/>
    </row>
    <row r="192" spans="1:20" x14ac:dyDescent="0.3">
      <c r="A192" s="15"/>
      <c r="B192" s="16" t="s">
        <v>35</v>
      </c>
      <c r="C192" s="15"/>
      <c r="D192" s="17">
        <v>11288</v>
      </c>
      <c r="E192" s="16">
        <v>0</v>
      </c>
      <c r="F192" s="18">
        <v>11288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5"/>
      <c r="P192" s="15"/>
      <c r="Q192" s="15"/>
      <c r="R192" s="15"/>
      <c r="S192" s="29">
        <f t="shared" si="2"/>
        <v>11288</v>
      </c>
      <c r="T192" s="15"/>
    </row>
    <row r="193" spans="1:20" x14ac:dyDescent="0.3">
      <c r="A193" s="19"/>
      <c r="B193" s="20" t="s">
        <v>37</v>
      </c>
      <c r="C193" s="19"/>
      <c r="D193" s="22">
        <v>8000</v>
      </c>
      <c r="E193" s="21">
        <v>0</v>
      </c>
      <c r="F193" s="23">
        <v>8000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/>
      <c r="P193" s="19"/>
      <c r="Q193" s="19"/>
      <c r="R193" s="19"/>
      <c r="S193" s="30">
        <f t="shared" si="2"/>
        <v>8000</v>
      </c>
      <c r="T193" s="19"/>
    </row>
    <row r="194" spans="1:20" x14ac:dyDescent="0.3">
      <c r="A194" s="19"/>
      <c r="B194" s="20" t="s">
        <v>38</v>
      </c>
      <c r="C194" s="19"/>
      <c r="D194" s="22">
        <v>3288</v>
      </c>
      <c r="E194" s="21">
        <v>0</v>
      </c>
      <c r="F194" s="23">
        <v>3288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/>
      <c r="P194" s="19"/>
      <c r="Q194" s="19"/>
      <c r="R194" s="19"/>
      <c r="S194" s="30">
        <f t="shared" si="2"/>
        <v>3288</v>
      </c>
      <c r="T194" s="19"/>
    </row>
    <row r="195" spans="1:20" ht="37.5" x14ac:dyDescent="0.3">
      <c r="A195" s="5" t="s">
        <v>221</v>
      </c>
      <c r="B195" s="5" t="s">
        <v>222</v>
      </c>
      <c r="C195" s="5" t="s">
        <v>223</v>
      </c>
      <c r="D195" s="6">
        <v>29664</v>
      </c>
      <c r="E195" s="7">
        <v>13365</v>
      </c>
      <c r="F195" s="7">
        <v>16299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7">
        <v>13365</v>
      </c>
      <c r="O195" s="9"/>
      <c r="P195" s="9"/>
      <c r="Q195" s="9"/>
      <c r="R195" s="9"/>
      <c r="S195" s="31">
        <f t="shared" si="2"/>
        <v>16299</v>
      </c>
      <c r="T195" s="5" t="s">
        <v>224</v>
      </c>
    </row>
    <row r="196" spans="1:20" ht="37.5" x14ac:dyDescent="0.3">
      <c r="A196" s="10" t="s">
        <v>225</v>
      </c>
      <c r="B196" s="11" t="s">
        <v>226</v>
      </c>
      <c r="C196" s="11" t="s">
        <v>223</v>
      </c>
      <c r="D196" s="12">
        <v>29664</v>
      </c>
      <c r="E196" s="13">
        <v>13365</v>
      </c>
      <c r="F196" s="13">
        <v>16299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3">
        <v>13365</v>
      </c>
      <c r="O196" s="14"/>
      <c r="P196" s="14"/>
      <c r="Q196" s="14"/>
      <c r="R196" s="14"/>
      <c r="S196" s="28">
        <f t="shared" si="2"/>
        <v>16299</v>
      </c>
      <c r="T196" s="14"/>
    </row>
    <row r="197" spans="1:20" x14ac:dyDescent="0.3">
      <c r="A197" s="15"/>
      <c r="B197" s="16" t="s">
        <v>35</v>
      </c>
      <c r="C197" s="15"/>
      <c r="D197" s="17">
        <v>29664</v>
      </c>
      <c r="E197" s="18">
        <v>13365</v>
      </c>
      <c r="F197" s="18">
        <v>16299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8">
        <v>13365</v>
      </c>
      <c r="O197" s="15"/>
      <c r="P197" s="15"/>
      <c r="Q197" s="15"/>
      <c r="R197" s="15"/>
      <c r="S197" s="29">
        <f t="shared" ref="S197:S238" si="3">D197-(SUM(G197:R197))</f>
        <v>16299</v>
      </c>
      <c r="T197" s="15"/>
    </row>
    <row r="198" spans="1:20" x14ac:dyDescent="0.3">
      <c r="A198" s="19"/>
      <c r="B198" s="20" t="s">
        <v>37</v>
      </c>
      <c r="C198" s="19"/>
      <c r="D198" s="22">
        <v>5000</v>
      </c>
      <c r="E198" s="21">
        <v>0</v>
      </c>
      <c r="F198" s="23">
        <v>5000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/>
      <c r="P198" s="19"/>
      <c r="Q198" s="19"/>
      <c r="R198" s="19"/>
      <c r="S198" s="30">
        <f t="shared" si="3"/>
        <v>5000</v>
      </c>
      <c r="T198" s="19"/>
    </row>
    <row r="199" spans="1:20" x14ac:dyDescent="0.3">
      <c r="A199" s="19"/>
      <c r="B199" s="20" t="s">
        <v>38</v>
      </c>
      <c r="C199" s="19"/>
      <c r="D199" s="22">
        <v>24664</v>
      </c>
      <c r="E199" s="23">
        <v>13365</v>
      </c>
      <c r="F199" s="23">
        <v>11299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4">
        <v>13365</v>
      </c>
      <c r="O199" s="19"/>
      <c r="P199" s="19"/>
      <c r="Q199" s="19"/>
      <c r="R199" s="19"/>
      <c r="S199" s="30">
        <f t="shared" si="3"/>
        <v>11299</v>
      </c>
      <c r="T199" s="19"/>
    </row>
    <row r="200" spans="1:20" ht="56.25" x14ac:dyDescent="0.3">
      <c r="A200" s="5" t="s">
        <v>227</v>
      </c>
      <c r="B200" s="5" t="s">
        <v>228</v>
      </c>
      <c r="C200" s="5" t="s">
        <v>229</v>
      </c>
      <c r="D200" s="6">
        <v>23101</v>
      </c>
      <c r="E200" s="5">
        <v>0</v>
      </c>
      <c r="F200" s="7">
        <v>23101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9"/>
      <c r="P200" s="9"/>
      <c r="Q200" s="9"/>
      <c r="R200" s="9"/>
      <c r="S200" s="31">
        <f t="shared" si="3"/>
        <v>23101</v>
      </c>
      <c r="T200" s="5" t="s">
        <v>230</v>
      </c>
    </row>
    <row r="201" spans="1:20" ht="56.25" x14ac:dyDescent="0.3">
      <c r="A201" s="10" t="s">
        <v>231</v>
      </c>
      <c r="B201" s="11" t="s">
        <v>232</v>
      </c>
      <c r="C201" s="11" t="s">
        <v>229</v>
      </c>
      <c r="D201" s="12">
        <v>4000</v>
      </c>
      <c r="E201" s="10">
        <v>0</v>
      </c>
      <c r="F201" s="13">
        <v>4000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4"/>
      <c r="P201" s="14"/>
      <c r="Q201" s="14"/>
      <c r="R201" s="14"/>
      <c r="S201" s="28">
        <f t="shared" si="3"/>
        <v>4000</v>
      </c>
      <c r="T201" s="14"/>
    </row>
    <row r="202" spans="1:20" x14ac:dyDescent="0.3">
      <c r="A202" s="15"/>
      <c r="B202" s="16" t="s">
        <v>35</v>
      </c>
      <c r="C202" s="15"/>
      <c r="D202" s="17">
        <v>4000</v>
      </c>
      <c r="E202" s="16">
        <v>0</v>
      </c>
      <c r="F202" s="18">
        <v>4000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5"/>
      <c r="P202" s="15"/>
      <c r="Q202" s="15"/>
      <c r="R202" s="15"/>
      <c r="S202" s="29">
        <f t="shared" si="3"/>
        <v>4000</v>
      </c>
      <c r="T202" s="15"/>
    </row>
    <row r="203" spans="1:20" x14ac:dyDescent="0.3">
      <c r="A203" s="19"/>
      <c r="B203" s="20" t="s">
        <v>37</v>
      </c>
      <c r="C203" s="19"/>
      <c r="D203" s="22">
        <v>4000</v>
      </c>
      <c r="E203" s="21">
        <v>0</v>
      </c>
      <c r="F203" s="23">
        <v>4000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/>
      <c r="P203" s="19"/>
      <c r="Q203" s="19"/>
      <c r="R203" s="19"/>
      <c r="S203" s="30">
        <f t="shared" si="3"/>
        <v>4000</v>
      </c>
      <c r="T203" s="19"/>
    </row>
    <row r="204" spans="1:20" ht="37.5" x14ac:dyDescent="0.3">
      <c r="A204" s="10" t="s">
        <v>233</v>
      </c>
      <c r="B204" s="11" t="s">
        <v>234</v>
      </c>
      <c r="C204" s="11" t="s">
        <v>229</v>
      </c>
      <c r="D204" s="12">
        <v>4800</v>
      </c>
      <c r="E204" s="10">
        <v>0</v>
      </c>
      <c r="F204" s="13">
        <v>4800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4"/>
      <c r="P204" s="14"/>
      <c r="Q204" s="14"/>
      <c r="R204" s="14"/>
      <c r="S204" s="28">
        <f t="shared" si="3"/>
        <v>4800</v>
      </c>
      <c r="T204" s="14"/>
    </row>
    <row r="205" spans="1:20" x14ac:dyDescent="0.3">
      <c r="A205" s="15"/>
      <c r="B205" s="16" t="s">
        <v>35</v>
      </c>
      <c r="C205" s="15"/>
      <c r="D205" s="17">
        <v>4800</v>
      </c>
      <c r="E205" s="16">
        <v>0</v>
      </c>
      <c r="F205" s="18">
        <v>4800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5"/>
      <c r="P205" s="15"/>
      <c r="Q205" s="15"/>
      <c r="R205" s="15"/>
      <c r="S205" s="29">
        <f t="shared" si="3"/>
        <v>4800</v>
      </c>
      <c r="T205" s="15"/>
    </row>
    <row r="206" spans="1:20" x14ac:dyDescent="0.3">
      <c r="A206" s="19"/>
      <c r="B206" s="20" t="s">
        <v>37</v>
      </c>
      <c r="C206" s="19"/>
      <c r="D206" s="22">
        <v>4800</v>
      </c>
      <c r="E206" s="21">
        <v>0</v>
      </c>
      <c r="F206" s="23">
        <v>4800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/>
      <c r="P206" s="19"/>
      <c r="Q206" s="19"/>
      <c r="R206" s="19"/>
      <c r="S206" s="30">
        <f t="shared" si="3"/>
        <v>4800</v>
      </c>
      <c r="T206" s="19"/>
    </row>
    <row r="207" spans="1:20" ht="56.25" x14ac:dyDescent="0.3">
      <c r="A207" s="10" t="s">
        <v>235</v>
      </c>
      <c r="B207" s="11" t="s">
        <v>236</v>
      </c>
      <c r="C207" s="11" t="s">
        <v>229</v>
      </c>
      <c r="D207" s="12">
        <v>8000</v>
      </c>
      <c r="E207" s="10">
        <v>0</v>
      </c>
      <c r="F207" s="13">
        <v>8000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4"/>
      <c r="P207" s="14"/>
      <c r="Q207" s="14"/>
      <c r="R207" s="14"/>
      <c r="S207" s="28">
        <f t="shared" si="3"/>
        <v>8000</v>
      </c>
      <c r="T207" s="14"/>
    </row>
    <row r="208" spans="1:20" x14ac:dyDescent="0.3">
      <c r="A208" s="15"/>
      <c r="B208" s="16" t="s">
        <v>35</v>
      </c>
      <c r="C208" s="15"/>
      <c r="D208" s="17">
        <v>8000</v>
      </c>
      <c r="E208" s="16">
        <v>0</v>
      </c>
      <c r="F208" s="18">
        <v>8000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5"/>
      <c r="P208" s="15"/>
      <c r="Q208" s="15"/>
      <c r="R208" s="15"/>
      <c r="S208" s="29">
        <f t="shared" si="3"/>
        <v>8000</v>
      </c>
      <c r="T208" s="15"/>
    </row>
    <row r="209" spans="1:20" x14ac:dyDescent="0.3">
      <c r="A209" s="19"/>
      <c r="B209" s="20" t="s">
        <v>37</v>
      </c>
      <c r="C209" s="19"/>
      <c r="D209" s="22">
        <v>8000</v>
      </c>
      <c r="E209" s="21">
        <v>0</v>
      </c>
      <c r="F209" s="23">
        <v>8000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/>
      <c r="P209" s="19"/>
      <c r="Q209" s="19"/>
      <c r="R209" s="19"/>
      <c r="S209" s="30">
        <f t="shared" si="3"/>
        <v>8000</v>
      </c>
      <c r="T209" s="19"/>
    </row>
    <row r="210" spans="1:20" ht="37.5" x14ac:dyDescent="0.3">
      <c r="A210" s="10" t="s">
        <v>237</v>
      </c>
      <c r="B210" s="11" t="s">
        <v>238</v>
      </c>
      <c r="C210" s="11" t="s">
        <v>229</v>
      </c>
      <c r="D210" s="12">
        <v>6301</v>
      </c>
      <c r="E210" s="10">
        <v>0</v>
      </c>
      <c r="F210" s="13">
        <v>6301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4"/>
      <c r="P210" s="14"/>
      <c r="Q210" s="14"/>
      <c r="R210" s="14"/>
      <c r="S210" s="28">
        <f t="shared" si="3"/>
        <v>6301</v>
      </c>
      <c r="T210" s="14"/>
    </row>
    <row r="211" spans="1:20" x14ac:dyDescent="0.3">
      <c r="A211" s="15"/>
      <c r="B211" s="16" t="s">
        <v>35</v>
      </c>
      <c r="C211" s="15"/>
      <c r="D211" s="17">
        <v>6301</v>
      </c>
      <c r="E211" s="16">
        <v>0</v>
      </c>
      <c r="F211" s="18">
        <v>6301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5"/>
      <c r="P211" s="15"/>
      <c r="Q211" s="15"/>
      <c r="R211" s="15"/>
      <c r="S211" s="29">
        <f t="shared" si="3"/>
        <v>6301</v>
      </c>
      <c r="T211" s="15"/>
    </row>
    <row r="212" spans="1:20" x14ac:dyDescent="0.3">
      <c r="A212" s="19"/>
      <c r="B212" s="20" t="s">
        <v>38</v>
      </c>
      <c r="C212" s="19"/>
      <c r="D212" s="22">
        <v>6301</v>
      </c>
      <c r="E212" s="21">
        <v>0</v>
      </c>
      <c r="F212" s="23">
        <v>6301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/>
      <c r="P212" s="19"/>
      <c r="Q212" s="19"/>
      <c r="R212" s="19"/>
      <c r="S212" s="30">
        <f t="shared" si="3"/>
        <v>6301</v>
      </c>
      <c r="T212" s="19"/>
    </row>
    <row r="213" spans="1:20" ht="37.5" x14ac:dyDescent="0.3">
      <c r="A213" s="5" t="s">
        <v>239</v>
      </c>
      <c r="B213" s="5" t="s">
        <v>240</v>
      </c>
      <c r="C213" s="5" t="s">
        <v>241</v>
      </c>
      <c r="D213" s="6">
        <v>10064</v>
      </c>
      <c r="E213" s="5">
        <v>0</v>
      </c>
      <c r="F213" s="7">
        <v>10064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9"/>
      <c r="P213" s="9"/>
      <c r="Q213" s="9"/>
      <c r="R213" s="9"/>
      <c r="S213" s="31">
        <f t="shared" si="3"/>
        <v>10064</v>
      </c>
      <c r="T213" s="5" t="s">
        <v>242</v>
      </c>
    </row>
    <row r="214" spans="1:20" ht="37.5" x14ac:dyDescent="0.3">
      <c r="A214" s="10" t="s">
        <v>243</v>
      </c>
      <c r="B214" s="11" t="s">
        <v>244</v>
      </c>
      <c r="C214" s="11" t="s">
        <v>241</v>
      </c>
      <c r="D214" s="12">
        <v>10064</v>
      </c>
      <c r="E214" s="10">
        <v>0</v>
      </c>
      <c r="F214" s="13">
        <v>10064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4"/>
      <c r="P214" s="14"/>
      <c r="Q214" s="14"/>
      <c r="R214" s="14"/>
      <c r="S214" s="28">
        <f t="shared" si="3"/>
        <v>10064</v>
      </c>
      <c r="T214" s="14"/>
    </row>
    <row r="215" spans="1:20" x14ac:dyDescent="0.3">
      <c r="A215" s="15"/>
      <c r="B215" s="16" t="s">
        <v>35</v>
      </c>
      <c r="C215" s="15"/>
      <c r="D215" s="17">
        <v>10064</v>
      </c>
      <c r="E215" s="16">
        <v>0</v>
      </c>
      <c r="F215" s="18">
        <v>10064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5"/>
      <c r="P215" s="15"/>
      <c r="Q215" s="15"/>
      <c r="R215" s="15"/>
      <c r="S215" s="29">
        <f t="shared" si="3"/>
        <v>10064</v>
      </c>
      <c r="T215" s="15"/>
    </row>
    <row r="216" spans="1:20" x14ac:dyDescent="0.3">
      <c r="A216" s="19"/>
      <c r="B216" s="20" t="s">
        <v>36</v>
      </c>
      <c r="C216" s="19"/>
      <c r="D216" s="22">
        <v>3000</v>
      </c>
      <c r="E216" s="21">
        <v>0</v>
      </c>
      <c r="F216" s="23">
        <v>3000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/>
      <c r="P216" s="19"/>
      <c r="Q216" s="19"/>
      <c r="R216" s="19"/>
      <c r="S216" s="30">
        <f t="shared" si="3"/>
        <v>3000</v>
      </c>
      <c r="T216" s="19"/>
    </row>
    <row r="217" spans="1:20" x14ac:dyDescent="0.3">
      <c r="A217" s="19"/>
      <c r="B217" s="20" t="s">
        <v>37</v>
      </c>
      <c r="C217" s="19"/>
      <c r="D217" s="22">
        <v>5220</v>
      </c>
      <c r="E217" s="21">
        <v>0</v>
      </c>
      <c r="F217" s="23">
        <v>5220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/>
      <c r="P217" s="19"/>
      <c r="Q217" s="19"/>
      <c r="R217" s="19"/>
      <c r="S217" s="30">
        <f t="shared" si="3"/>
        <v>5220</v>
      </c>
      <c r="T217" s="19"/>
    </row>
    <row r="218" spans="1:20" x14ac:dyDescent="0.3">
      <c r="A218" s="19"/>
      <c r="B218" s="20" t="s">
        <v>38</v>
      </c>
      <c r="C218" s="19"/>
      <c r="D218" s="22">
        <v>1844</v>
      </c>
      <c r="E218" s="21">
        <v>0</v>
      </c>
      <c r="F218" s="23">
        <v>1844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/>
      <c r="P218" s="19"/>
      <c r="Q218" s="19"/>
      <c r="R218" s="19"/>
      <c r="S218" s="30">
        <f t="shared" si="3"/>
        <v>1844</v>
      </c>
      <c r="T218" s="19"/>
    </row>
    <row r="219" spans="1:20" x14ac:dyDescent="0.3">
      <c r="A219" s="5" t="s">
        <v>245</v>
      </c>
      <c r="B219" s="5" t="s">
        <v>246</v>
      </c>
      <c r="C219" s="5" t="s">
        <v>247</v>
      </c>
      <c r="D219" s="6">
        <v>18000</v>
      </c>
      <c r="E219" s="5">
        <v>0</v>
      </c>
      <c r="F219" s="7">
        <v>18000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9"/>
      <c r="P219" s="9"/>
      <c r="Q219" s="9"/>
      <c r="R219" s="9"/>
      <c r="S219" s="31">
        <f t="shared" si="3"/>
        <v>18000</v>
      </c>
      <c r="T219" s="5" t="s">
        <v>242</v>
      </c>
    </row>
    <row r="220" spans="1:20" x14ac:dyDescent="0.3">
      <c r="A220" s="10" t="s">
        <v>248</v>
      </c>
      <c r="B220" s="11" t="s">
        <v>249</v>
      </c>
      <c r="C220" s="11" t="s">
        <v>247</v>
      </c>
      <c r="D220" s="12">
        <v>18000</v>
      </c>
      <c r="E220" s="10">
        <v>0</v>
      </c>
      <c r="F220" s="13">
        <v>18000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4"/>
      <c r="P220" s="14"/>
      <c r="Q220" s="14"/>
      <c r="R220" s="14"/>
      <c r="S220" s="28">
        <f t="shared" si="3"/>
        <v>18000</v>
      </c>
      <c r="T220" s="14"/>
    </row>
    <row r="221" spans="1:20" x14ac:dyDescent="0.3">
      <c r="A221" s="15"/>
      <c r="B221" s="16" t="s">
        <v>35</v>
      </c>
      <c r="C221" s="15"/>
      <c r="D221" s="17">
        <v>18000</v>
      </c>
      <c r="E221" s="16">
        <v>0</v>
      </c>
      <c r="F221" s="18">
        <v>18000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5"/>
      <c r="P221" s="15"/>
      <c r="Q221" s="15"/>
      <c r="R221" s="15"/>
      <c r="S221" s="29">
        <f t="shared" si="3"/>
        <v>18000</v>
      </c>
      <c r="T221" s="15"/>
    </row>
    <row r="222" spans="1:20" x14ac:dyDescent="0.3">
      <c r="A222" s="19"/>
      <c r="B222" s="20" t="s">
        <v>36</v>
      </c>
      <c r="C222" s="19"/>
      <c r="D222" s="22">
        <v>6000</v>
      </c>
      <c r="E222" s="21">
        <v>0</v>
      </c>
      <c r="F222" s="23">
        <v>6000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/>
      <c r="P222" s="19"/>
      <c r="Q222" s="19"/>
      <c r="R222" s="19"/>
      <c r="S222" s="30">
        <f t="shared" si="3"/>
        <v>6000</v>
      </c>
      <c r="T222" s="19"/>
    </row>
    <row r="223" spans="1:20" x14ac:dyDescent="0.3">
      <c r="A223" s="19"/>
      <c r="B223" s="20" t="s">
        <v>37</v>
      </c>
      <c r="C223" s="19"/>
      <c r="D223" s="22">
        <v>8160</v>
      </c>
      <c r="E223" s="21">
        <v>0</v>
      </c>
      <c r="F223" s="23">
        <v>8160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/>
      <c r="P223" s="19"/>
      <c r="Q223" s="19"/>
      <c r="R223" s="19"/>
      <c r="S223" s="30">
        <f t="shared" si="3"/>
        <v>8160</v>
      </c>
      <c r="T223" s="19"/>
    </row>
    <row r="224" spans="1:20" x14ac:dyDescent="0.3">
      <c r="A224" s="19"/>
      <c r="B224" s="20" t="s">
        <v>38</v>
      </c>
      <c r="C224" s="19"/>
      <c r="D224" s="22">
        <v>3840</v>
      </c>
      <c r="E224" s="21">
        <v>0</v>
      </c>
      <c r="F224" s="23">
        <v>3840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/>
      <c r="P224" s="19"/>
      <c r="Q224" s="19"/>
      <c r="R224" s="19"/>
      <c r="S224" s="30">
        <f t="shared" si="3"/>
        <v>3840</v>
      </c>
      <c r="T224" s="19"/>
    </row>
    <row r="225" spans="1:20" ht="37.5" x14ac:dyDescent="0.3">
      <c r="A225" s="5" t="s">
        <v>250</v>
      </c>
      <c r="B225" s="5" t="s">
        <v>251</v>
      </c>
      <c r="C225" s="5" t="s">
        <v>241</v>
      </c>
      <c r="D225" s="6">
        <v>10000</v>
      </c>
      <c r="E225" s="5">
        <v>0</v>
      </c>
      <c r="F225" s="7">
        <v>10000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9"/>
      <c r="P225" s="9"/>
      <c r="Q225" s="9"/>
      <c r="R225" s="9"/>
      <c r="S225" s="31">
        <f t="shared" si="3"/>
        <v>10000</v>
      </c>
      <c r="T225" s="5" t="s">
        <v>242</v>
      </c>
    </row>
    <row r="226" spans="1:20" ht="37.5" x14ac:dyDescent="0.3">
      <c r="A226" s="10" t="s">
        <v>252</v>
      </c>
      <c r="B226" s="11" t="s">
        <v>253</v>
      </c>
      <c r="C226" s="11" t="s">
        <v>241</v>
      </c>
      <c r="D226" s="12">
        <v>10000</v>
      </c>
      <c r="E226" s="10">
        <v>0</v>
      </c>
      <c r="F226" s="13">
        <v>10000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4"/>
      <c r="P226" s="14"/>
      <c r="Q226" s="14"/>
      <c r="R226" s="14"/>
      <c r="S226" s="28">
        <f t="shared" si="3"/>
        <v>10000</v>
      </c>
      <c r="T226" s="14"/>
    </row>
    <row r="227" spans="1:20" x14ac:dyDescent="0.3">
      <c r="A227" s="15"/>
      <c r="B227" s="16" t="s">
        <v>35</v>
      </c>
      <c r="C227" s="15"/>
      <c r="D227" s="17">
        <v>10000</v>
      </c>
      <c r="E227" s="16">
        <v>0</v>
      </c>
      <c r="F227" s="18">
        <v>10000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5"/>
      <c r="P227" s="15"/>
      <c r="Q227" s="15"/>
      <c r="R227" s="15"/>
      <c r="S227" s="29">
        <f t="shared" si="3"/>
        <v>10000</v>
      </c>
      <c r="T227" s="15"/>
    </row>
    <row r="228" spans="1:20" x14ac:dyDescent="0.3">
      <c r="A228" s="19"/>
      <c r="B228" s="20" t="s">
        <v>36</v>
      </c>
      <c r="C228" s="19"/>
      <c r="D228" s="22">
        <v>3000</v>
      </c>
      <c r="E228" s="21">
        <v>0</v>
      </c>
      <c r="F228" s="23">
        <v>3000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/>
      <c r="P228" s="19"/>
      <c r="Q228" s="19"/>
      <c r="R228" s="19"/>
      <c r="S228" s="30">
        <f t="shared" si="3"/>
        <v>3000</v>
      </c>
      <c r="T228" s="19"/>
    </row>
    <row r="229" spans="1:20" x14ac:dyDescent="0.3">
      <c r="A229" s="19"/>
      <c r="B229" s="20" t="s">
        <v>37</v>
      </c>
      <c r="C229" s="19"/>
      <c r="D229" s="22">
        <v>6000</v>
      </c>
      <c r="E229" s="21">
        <v>0</v>
      </c>
      <c r="F229" s="23">
        <v>6000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/>
      <c r="P229" s="19"/>
      <c r="Q229" s="19"/>
      <c r="R229" s="19"/>
      <c r="S229" s="30">
        <f t="shared" si="3"/>
        <v>6000</v>
      </c>
      <c r="T229" s="19"/>
    </row>
    <row r="230" spans="1:20" x14ac:dyDescent="0.3">
      <c r="A230" s="19"/>
      <c r="B230" s="20" t="s">
        <v>38</v>
      </c>
      <c r="C230" s="19"/>
      <c r="D230" s="22">
        <v>1000</v>
      </c>
      <c r="E230" s="21">
        <v>0</v>
      </c>
      <c r="F230" s="23">
        <v>1000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/>
      <c r="P230" s="19"/>
      <c r="Q230" s="19"/>
      <c r="R230" s="19"/>
      <c r="S230" s="30">
        <f t="shared" si="3"/>
        <v>1000</v>
      </c>
      <c r="T230" s="19"/>
    </row>
    <row r="231" spans="1:20" ht="37.5" x14ac:dyDescent="0.3">
      <c r="A231" s="5" t="s">
        <v>254</v>
      </c>
      <c r="B231" s="5" t="s">
        <v>255</v>
      </c>
      <c r="C231" s="5" t="s">
        <v>256</v>
      </c>
      <c r="D231" s="6">
        <v>7350</v>
      </c>
      <c r="E231" s="5">
        <v>0</v>
      </c>
      <c r="F231" s="7">
        <v>7350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9"/>
      <c r="P231" s="9"/>
      <c r="Q231" s="9"/>
      <c r="R231" s="9"/>
      <c r="S231" s="31">
        <f t="shared" si="3"/>
        <v>7350</v>
      </c>
      <c r="T231" s="5" t="s">
        <v>257</v>
      </c>
    </row>
    <row r="232" spans="1:20" ht="37.5" x14ac:dyDescent="0.3">
      <c r="A232" s="10" t="s">
        <v>258</v>
      </c>
      <c r="B232" s="11" t="s">
        <v>259</v>
      </c>
      <c r="C232" s="11" t="s">
        <v>256</v>
      </c>
      <c r="D232" s="12">
        <v>4350</v>
      </c>
      <c r="E232" s="10">
        <v>0</v>
      </c>
      <c r="F232" s="13">
        <v>4350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4"/>
      <c r="P232" s="14"/>
      <c r="Q232" s="14"/>
      <c r="R232" s="14"/>
      <c r="S232" s="28">
        <f t="shared" si="3"/>
        <v>4350</v>
      </c>
      <c r="T232" s="14"/>
    </row>
    <row r="233" spans="1:20" x14ac:dyDescent="0.3">
      <c r="A233" s="15"/>
      <c r="B233" s="16" t="s">
        <v>35</v>
      </c>
      <c r="C233" s="15"/>
      <c r="D233" s="17">
        <v>4350</v>
      </c>
      <c r="E233" s="16">
        <v>0</v>
      </c>
      <c r="F233" s="18">
        <v>4350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5"/>
      <c r="P233" s="15"/>
      <c r="Q233" s="15"/>
      <c r="R233" s="15"/>
      <c r="S233" s="29">
        <f t="shared" si="3"/>
        <v>4350</v>
      </c>
      <c r="T233" s="15"/>
    </row>
    <row r="234" spans="1:20" x14ac:dyDescent="0.3">
      <c r="A234" s="19"/>
      <c r="B234" s="20" t="s">
        <v>38</v>
      </c>
      <c r="C234" s="19"/>
      <c r="D234" s="22">
        <v>4350</v>
      </c>
      <c r="E234" s="21">
        <v>0</v>
      </c>
      <c r="F234" s="23">
        <v>4350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/>
      <c r="P234" s="19"/>
      <c r="Q234" s="19"/>
      <c r="R234" s="19"/>
      <c r="S234" s="30">
        <f t="shared" si="3"/>
        <v>4350</v>
      </c>
      <c r="T234" s="19"/>
    </row>
    <row r="235" spans="1:20" ht="37.5" x14ac:dyDescent="0.3">
      <c r="A235" s="10" t="s">
        <v>260</v>
      </c>
      <c r="B235" s="11" t="s">
        <v>261</v>
      </c>
      <c r="C235" s="11" t="s">
        <v>256</v>
      </c>
      <c r="D235" s="12">
        <v>3000</v>
      </c>
      <c r="E235" s="10">
        <v>0</v>
      </c>
      <c r="F235" s="13">
        <v>3000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4"/>
      <c r="P235" s="14"/>
      <c r="Q235" s="14"/>
      <c r="R235" s="14"/>
      <c r="S235" s="28">
        <f t="shared" si="3"/>
        <v>3000</v>
      </c>
      <c r="T235" s="14"/>
    </row>
    <row r="236" spans="1:20" x14ac:dyDescent="0.3">
      <c r="A236" s="15"/>
      <c r="B236" s="16" t="s">
        <v>35</v>
      </c>
      <c r="C236" s="15"/>
      <c r="D236" s="17">
        <v>3000</v>
      </c>
      <c r="E236" s="16">
        <v>0</v>
      </c>
      <c r="F236" s="18">
        <v>3000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5"/>
      <c r="P236" s="15"/>
      <c r="Q236" s="15"/>
      <c r="R236" s="15"/>
      <c r="S236" s="29">
        <f t="shared" si="3"/>
        <v>3000</v>
      </c>
      <c r="T236" s="15"/>
    </row>
    <row r="237" spans="1:20" x14ac:dyDescent="0.3">
      <c r="A237" s="19"/>
      <c r="B237" s="20" t="s">
        <v>37</v>
      </c>
      <c r="C237" s="19"/>
      <c r="D237" s="22">
        <v>3000</v>
      </c>
      <c r="E237" s="21">
        <v>0</v>
      </c>
      <c r="F237" s="23">
        <v>3000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/>
      <c r="P237" s="19"/>
      <c r="Q237" s="19"/>
      <c r="R237" s="19"/>
      <c r="S237" s="30">
        <f t="shared" si="3"/>
        <v>3000</v>
      </c>
      <c r="T237" s="19"/>
    </row>
    <row r="238" spans="1:20" x14ac:dyDescent="0.3">
      <c r="A238" s="25" t="s">
        <v>262</v>
      </c>
      <c r="B238" s="25"/>
      <c r="C238" s="25"/>
      <c r="D238" s="27">
        <v>1183300</v>
      </c>
      <c r="E238" s="27">
        <v>675817</v>
      </c>
      <c r="F238" s="27">
        <v>507483</v>
      </c>
      <c r="G238" s="25">
        <v>0</v>
      </c>
      <c r="H238" s="27">
        <v>45527</v>
      </c>
      <c r="I238" s="27">
        <v>83769</v>
      </c>
      <c r="J238" s="27">
        <v>5474</v>
      </c>
      <c r="K238" s="27">
        <v>13452</v>
      </c>
      <c r="L238" s="27">
        <v>292224</v>
      </c>
      <c r="M238" s="27">
        <v>33875</v>
      </c>
      <c r="N238" s="27">
        <v>144284</v>
      </c>
      <c r="O238" s="25"/>
      <c r="P238" s="25"/>
      <c r="Q238" s="25"/>
      <c r="R238" s="25"/>
      <c r="S238" s="32">
        <f t="shared" si="3"/>
        <v>564695</v>
      </c>
      <c r="T238" s="25"/>
    </row>
    <row r="239" spans="1:20" x14ac:dyDescent="0.3">
      <c r="A239" s="26" t="s">
        <v>263</v>
      </c>
    </row>
    <row r="240" spans="1:20" x14ac:dyDescent="0.3">
      <c r="A240" s="26" t="s">
        <v>264</v>
      </c>
    </row>
    <row r="241" spans="1:1" x14ac:dyDescent="0.3">
      <c r="A241" s="26" t="s">
        <v>265</v>
      </c>
    </row>
    <row r="242" spans="1:1" x14ac:dyDescent="0.3">
      <c r="A242" s="26" t="s">
        <v>266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คณะครุศาสตร์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4"/>
  <sheetViews>
    <sheetView tabSelected="1" view="pageBreakPreview" zoomScale="96" zoomScaleNormal="100" zoomScaleSheetLayoutView="96" workbookViewId="0">
      <pane xSplit="6" ySplit="3" topLeftCell="G22" activePane="bottomRight" state="frozen"/>
      <selection pane="topRight" activeCell="G1" sqref="G1"/>
      <selection pane="bottomLeft" activeCell="A4" sqref="A4"/>
      <selection pane="bottomRight" activeCell="O9" sqref="O9"/>
    </sheetView>
  </sheetViews>
  <sheetFormatPr defaultRowHeight="18.75" x14ac:dyDescent="0.3"/>
  <cols>
    <col min="1" max="1" width="18.875" style="8" bestFit="1" customWidth="1"/>
    <col min="2" max="2" width="18.5" style="8" customWidth="1"/>
    <col min="3" max="3" width="17.75" style="8" customWidth="1"/>
    <col min="4" max="4" width="10.125" style="8" bestFit="1" customWidth="1"/>
    <col min="5" max="5" width="9.5" style="8" bestFit="1" customWidth="1"/>
    <col min="6" max="6" width="7.75" style="8" customWidth="1"/>
    <col min="7" max="8" width="5.625" style="8" customWidth="1"/>
    <col min="9" max="9" width="6.625" style="8" customWidth="1"/>
    <col min="10" max="10" width="6.5" style="8" customWidth="1"/>
    <col min="11" max="11" width="7.875" style="8" customWidth="1"/>
    <col min="12" max="12" width="6.5" style="8" customWidth="1"/>
    <col min="13" max="14" width="5.75" style="8" customWidth="1"/>
    <col min="15" max="18" width="3.75" style="8" customWidth="1"/>
    <col min="19" max="19" width="11.125" style="8" bestFit="1" customWidth="1"/>
    <col min="20" max="20" width="29.125" style="8" bestFit="1" customWidth="1"/>
    <col min="21" max="16384" width="9" style="8"/>
  </cols>
  <sheetData>
    <row r="1" spans="1:20" ht="18.75" customHeight="1" x14ac:dyDescent="0.3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7" t="s">
        <v>5</v>
      </c>
      <c r="G1" s="40" t="s">
        <v>6</v>
      </c>
      <c r="H1" s="41"/>
      <c r="I1" s="42"/>
      <c r="J1" s="43" t="s">
        <v>7</v>
      </c>
      <c r="K1" s="44"/>
      <c r="L1" s="45"/>
      <c r="M1" s="46" t="s">
        <v>8</v>
      </c>
      <c r="N1" s="47"/>
      <c r="O1" s="48"/>
      <c r="P1" s="49" t="s">
        <v>9</v>
      </c>
      <c r="Q1" s="50"/>
      <c r="R1" s="51"/>
      <c r="S1" s="52" t="s">
        <v>10</v>
      </c>
      <c r="T1" s="34" t="s">
        <v>11</v>
      </c>
    </row>
    <row r="2" spans="1:20" x14ac:dyDescent="0.3">
      <c r="A2" s="35"/>
      <c r="B2" s="35"/>
      <c r="C2" s="35"/>
      <c r="D2" s="35"/>
      <c r="E2" s="35"/>
      <c r="F2" s="38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53"/>
      <c r="T2" s="35"/>
    </row>
    <row r="3" spans="1:20" x14ac:dyDescent="0.3">
      <c r="A3" s="36"/>
      <c r="B3" s="36"/>
      <c r="C3" s="36"/>
      <c r="D3" s="36"/>
      <c r="E3" s="36"/>
      <c r="F3" s="39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33" t="s">
        <v>24</v>
      </c>
      <c r="P3" s="33" t="s">
        <v>24</v>
      </c>
      <c r="Q3" s="33" t="s">
        <v>24</v>
      </c>
      <c r="R3" s="33" t="s">
        <v>24</v>
      </c>
      <c r="S3" s="4" t="s">
        <v>24</v>
      </c>
      <c r="T3" s="36"/>
    </row>
    <row r="4" spans="1:20" ht="56.25" x14ac:dyDescent="0.3">
      <c r="A4" s="5" t="s">
        <v>497</v>
      </c>
      <c r="B4" s="5" t="s">
        <v>26</v>
      </c>
      <c r="C4" s="5" t="s">
        <v>27</v>
      </c>
      <c r="D4" s="6">
        <v>698349</v>
      </c>
      <c r="E4" s="7">
        <v>494838</v>
      </c>
      <c r="F4" s="7">
        <v>203511</v>
      </c>
      <c r="G4" s="7">
        <v>23746</v>
      </c>
      <c r="H4" s="7">
        <v>23746</v>
      </c>
      <c r="I4" s="7">
        <v>135932</v>
      </c>
      <c r="J4" s="7">
        <v>68936</v>
      </c>
      <c r="K4" s="7">
        <v>122901</v>
      </c>
      <c r="L4" s="7">
        <v>23628</v>
      </c>
      <c r="M4" s="7">
        <v>58942</v>
      </c>
      <c r="N4" s="7">
        <v>23407</v>
      </c>
      <c r="O4" s="9"/>
      <c r="P4" s="9"/>
      <c r="Q4" s="9"/>
      <c r="R4" s="9"/>
      <c r="S4" s="7">
        <f>D4-(SUM(G4:R4))</f>
        <v>217111</v>
      </c>
      <c r="T4" s="5" t="s">
        <v>28</v>
      </c>
    </row>
    <row r="5" spans="1:20" ht="37.5" x14ac:dyDescent="0.3">
      <c r="A5" s="10" t="s">
        <v>496</v>
      </c>
      <c r="B5" s="11" t="s">
        <v>30</v>
      </c>
      <c r="C5" s="11" t="s">
        <v>27</v>
      </c>
      <c r="D5" s="12">
        <v>343845</v>
      </c>
      <c r="E5" s="13">
        <v>305869</v>
      </c>
      <c r="F5" s="13">
        <v>37976</v>
      </c>
      <c r="G5" s="10">
        <v>0</v>
      </c>
      <c r="H5" s="10">
        <v>0</v>
      </c>
      <c r="I5" s="13">
        <v>110908</v>
      </c>
      <c r="J5" s="13">
        <v>45100</v>
      </c>
      <c r="K5" s="13">
        <v>99065</v>
      </c>
      <c r="L5" s="10">
        <v>701</v>
      </c>
      <c r="M5" s="13">
        <v>36015</v>
      </c>
      <c r="N5" s="10">
        <v>480</v>
      </c>
      <c r="O5" s="14"/>
      <c r="P5" s="14"/>
      <c r="Q5" s="14"/>
      <c r="R5" s="14"/>
      <c r="S5" s="28">
        <f t="shared" ref="S5:S68" si="0">D5-(SUM(G5:R5))</f>
        <v>51576</v>
      </c>
      <c r="T5" s="14"/>
    </row>
    <row r="6" spans="1:20" x14ac:dyDescent="0.3">
      <c r="A6" s="15"/>
      <c r="B6" s="16" t="s">
        <v>31</v>
      </c>
      <c r="C6" s="15"/>
      <c r="D6" s="17">
        <v>329545</v>
      </c>
      <c r="E6" s="18">
        <v>305869</v>
      </c>
      <c r="F6" s="18">
        <v>23676</v>
      </c>
      <c r="G6" s="16">
        <v>0</v>
      </c>
      <c r="H6" s="16">
        <v>0</v>
      </c>
      <c r="I6" s="18">
        <v>110908</v>
      </c>
      <c r="J6" s="18">
        <v>45100</v>
      </c>
      <c r="K6" s="18">
        <v>99065</v>
      </c>
      <c r="L6" s="16">
        <v>701</v>
      </c>
      <c r="M6" s="18">
        <v>36015</v>
      </c>
      <c r="N6" s="16">
        <v>480</v>
      </c>
      <c r="O6" s="15"/>
      <c r="P6" s="15"/>
      <c r="Q6" s="15"/>
      <c r="R6" s="15"/>
      <c r="S6" s="29">
        <f t="shared" si="0"/>
        <v>37276</v>
      </c>
      <c r="T6" s="15"/>
    </row>
    <row r="7" spans="1:20" x14ac:dyDescent="0.3">
      <c r="A7" s="19"/>
      <c r="B7" s="20" t="s">
        <v>32</v>
      </c>
      <c r="C7" s="19"/>
      <c r="D7" s="22">
        <v>30000</v>
      </c>
      <c r="E7" s="23">
        <v>30000</v>
      </c>
      <c r="F7" s="21">
        <v>0</v>
      </c>
      <c r="G7" s="19">
        <v>0</v>
      </c>
      <c r="H7" s="19">
        <v>0</v>
      </c>
      <c r="I7" s="19">
        <v>0</v>
      </c>
      <c r="J7" s="19">
        <v>0</v>
      </c>
      <c r="K7" s="24">
        <v>30000</v>
      </c>
      <c r="L7" s="19">
        <v>0</v>
      </c>
      <c r="M7" s="19">
        <v>0</v>
      </c>
      <c r="N7" s="19">
        <v>0</v>
      </c>
      <c r="O7" s="19"/>
      <c r="P7" s="19"/>
      <c r="Q7" s="19"/>
      <c r="R7" s="19"/>
      <c r="S7" s="30">
        <f t="shared" si="0"/>
        <v>0</v>
      </c>
      <c r="T7" s="19"/>
    </row>
    <row r="8" spans="1:20" x14ac:dyDescent="0.3">
      <c r="A8" s="19"/>
      <c r="B8" s="20" t="s">
        <v>33</v>
      </c>
      <c r="C8" s="19"/>
      <c r="D8" s="22">
        <v>93659</v>
      </c>
      <c r="E8" s="23">
        <v>93659</v>
      </c>
      <c r="F8" s="21">
        <v>0</v>
      </c>
      <c r="G8" s="19">
        <v>0</v>
      </c>
      <c r="H8" s="19">
        <v>0</v>
      </c>
      <c r="I8" s="24">
        <v>7460</v>
      </c>
      <c r="J8" s="24">
        <v>20500</v>
      </c>
      <c r="K8" s="24">
        <v>65699</v>
      </c>
      <c r="L8" s="19">
        <v>0</v>
      </c>
      <c r="M8" s="19">
        <v>0</v>
      </c>
      <c r="N8" s="19">
        <v>0</v>
      </c>
      <c r="O8" s="19"/>
      <c r="P8" s="19"/>
      <c r="Q8" s="19"/>
      <c r="R8" s="19"/>
      <c r="S8" s="30">
        <f t="shared" si="0"/>
        <v>0</v>
      </c>
      <c r="T8" s="19"/>
    </row>
    <row r="9" spans="1:20" x14ac:dyDescent="0.3">
      <c r="A9" s="19"/>
      <c r="B9" s="20" t="s">
        <v>34</v>
      </c>
      <c r="C9" s="19"/>
      <c r="D9" s="22">
        <v>191486</v>
      </c>
      <c r="E9" s="23">
        <v>177704</v>
      </c>
      <c r="F9" s="23">
        <v>13782</v>
      </c>
      <c r="G9" s="19">
        <v>0</v>
      </c>
      <c r="H9" s="19">
        <v>0</v>
      </c>
      <c r="I9" s="24">
        <v>102121</v>
      </c>
      <c r="J9" s="24">
        <v>24600</v>
      </c>
      <c r="K9" s="24">
        <v>2058</v>
      </c>
      <c r="L9" s="19">
        <v>0</v>
      </c>
      <c r="M9" s="24">
        <v>35325</v>
      </c>
      <c r="N9" s="19">
        <v>0</v>
      </c>
      <c r="O9" s="19"/>
      <c r="P9" s="19"/>
      <c r="Q9" s="19"/>
      <c r="R9" s="19"/>
      <c r="S9" s="30">
        <f t="shared" si="0"/>
        <v>27382</v>
      </c>
      <c r="T9" s="19"/>
    </row>
    <row r="10" spans="1:20" x14ac:dyDescent="0.3">
      <c r="A10" s="19"/>
      <c r="B10" s="20" t="s">
        <v>495</v>
      </c>
      <c r="C10" s="19"/>
      <c r="D10" s="22">
        <v>14400</v>
      </c>
      <c r="E10" s="23">
        <v>4506</v>
      </c>
      <c r="F10" s="23">
        <v>9894</v>
      </c>
      <c r="G10" s="19">
        <v>0</v>
      </c>
      <c r="H10" s="19">
        <v>0</v>
      </c>
      <c r="I10" s="24">
        <v>1327</v>
      </c>
      <c r="J10" s="19">
        <v>0</v>
      </c>
      <c r="K10" s="24">
        <v>1308</v>
      </c>
      <c r="L10" s="19">
        <v>701</v>
      </c>
      <c r="M10" s="19">
        <v>690</v>
      </c>
      <c r="N10" s="19">
        <v>480</v>
      </c>
      <c r="O10" s="19"/>
      <c r="P10" s="19"/>
      <c r="Q10" s="19"/>
      <c r="R10" s="19"/>
      <c r="S10" s="30">
        <f t="shared" si="0"/>
        <v>9894</v>
      </c>
      <c r="T10" s="19"/>
    </row>
    <row r="11" spans="1:20" x14ac:dyDescent="0.3">
      <c r="A11" s="15"/>
      <c r="B11" s="16" t="s">
        <v>494</v>
      </c>
      <c r="C11" s="15"/>
      <c r="D11" s="17">
        <v>14300</v>
      </c>
      <c r="E11" s="16">
        <v>0</v>
      </c>
      <c r="F11" s="18">
        <v>14300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5"/>
      <c r="P11" s="15"/>
      <c r="Q11" s="15"/>
      <c r="R11" s="15"/>
      <c r="S11" s="29">
        <f t="shared" si="0"/>
        <v>14300</v>
      </c>
      <c r="T11" s="15"/>
    </row>
    <row r="12" spans="1:20" x14ac:dyDescent="0.3">
      <c r="A12" s="19"/>
      <c r="B12" s="20" t="s">
        <v>493</v>
      </c>
      <c r="C12" s="19"/>
      <c r="D12" s="22">
        <v>14300</v>
      </c>
      <c r="E12" s="21">
        <v>0</v>
      </c>
      <c r="F12" s="23">
        <v>14300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/>
      <c r="P12" s="19"/>
      <c r="Q12" s="19"/>
      <c r="R12" s="19"/>
      <c r="S12" s="30">
        <f t="shared" si="0"/>
        <v>14300</v>
      </c>
      <c r="T12" s="19"/>
    </row>
    <row r="13" spans="1:20" ht="37.5" x14ac:dyDescent="0.3">
      <c r="A13" s="10" t="s">
        <v>492</v>
      </c>
      <c r="B13" s="11" t="s">
        <v>491</v>
      </c>
      <c r="C13" s="11" t="s">
        <v>27</v>
      </c>
      <c r="D13" s="12">
        <v>294504</v>
      </c>
      <c r="E13" s="13">
        <v>188969</v>
      </c>
      <c r="F13" s="13">
        <v>105535</v>
      </c>
      <c r="G13" s="13">
        <v>23746</v>
      </c>
      <c r="H13" s="13">
        <v>23746</v>
      </c>
      <c r="I13" s="13">
        <v>25024</v>
      </c>
      <c r="J13" s="13">
        <v>23836</v>
      </c>
      <c r="K13" s="13">
        <v>23836</v>
      </c>
      <c r="L13" s="13">
        <v>22927</v>
      </c>
      <c r="M13" s="13">
        <v>22927</v>
      </c>
      <c r="N13" s="13">
        <v>22927</v>
      </c>
      <c r="O13" s="14"/>
      <c r="P13" s="14"/>
      <c r="Q13" s="14"/>
      <c r="R13" s="14"/>
      <c r="S13" s="28">
        <f t="shared" si="0"/>
        <v>105535</v>
      </c>
      <c r="T13" s="14"/>
    </row>
    <row r="14" spans="1:20" x14ac:dyDescent="0.3">
      <c r="A14" s="15"/>
      <c r="B14" s="16" t="s">
        <v>490</v>
      </c>
      <c r="C14" s="15"/>
      <c r="D14" s="17">
        <v>281196</v>
      </c>
      <c r="E14" s="18">
        <v>182610</v>
      </c>
      <c r="F14" s="18">
        <v>98586</v>
      </c>
      <c r="G14" s="18">
        <v>22615</v>
      </c>
      <c r="H14" s="18">
        <v>22615</v>
      </c>
      <c r="I14" s="18">
        <v>23880</v>
      </c>
      <c r="J14" s="18">
        <v>22700</v>
      </c>
      <c r="K14" s="18">
        <v>22700</v>
      </c>
      <c r="L14" s="18">
        <v>22700</v>
      </c>
      <c r="M14" s="18">
        <v>22700</v>
      </c>
      <c r="N14" s="18">
        <v>22700</v>
      </c>
      <c r="O14" s="15"/>
      <c r="P14" s="15"/>
      <c r="Q14" s="15"/>
      <c r="R14" s="15"/>
      <c r="S14" s="29">
        <f t="shared" si="0"/>
        <v>98586</v>
      </c>
      <c r="T14" s="15"/>
    </row>
    <row r="15" spans="1:20" x14ac:dyDescent="0.3">
      <c r="A15" s="19"/>
      <c r="B15" s="20" t="s">
        <v>489</v>
      </c>
      <c r="C15" s="19"/>
      <c r="D15" s="22">
        <v>281196</v>
      </c>
      <c r="E15" s="23">
        <v>182610</v>
      </c>
      <c r="F15" s="23">
        <v>98586</v>
      </c>
      <c r="G15" s="24">
        <v>22615</v>
      </c>
      <c r="H15" s="24">
        <v>22615</v>
      </c>
      <c r="I15" s="24">
        <v>23880</v>
      </c>
      <c r="J15" s="24">
        <v>22700</v>
      </c>
      <c r="K15" s="24">
        <v>22700</v>
      </c>
      <c r="L15" s="24">
        <v>22700</v>
      </c>
      <c r="M15" s="24">
        <v>22700</v>
      </c>
      <c r="N15" s="24">
        <v>22700</v>
      </c>
      <c r="O15" s="19"/>
      <c r="P15" s="19"/>
      <c r="Q15" s="19"/>
      <c r="R15" s="19"/>
      <c r="S15" s="30">
        <f t="shared" si="0"/>
        <v>98586</v>
      </c>
      <c r="T15" s="19"/>
    </row>
    <row r="16" spans="1:20" x14ac:dyDescent="0.3">
      <c r="A16" s="15"/>
      <c r="B16" s="16" t="s">
        <v>31</v>
      </c>
      <c r="C16" s="15"/>
      <c r="D16" s="17">
        <v>13308</v>
      </c>
      <c r="E16" s="18">
        <v>6359</v>
      </c>
      <c r="F16" s="18">
        <v>6949</v>
      </c>
      <c r="G16" s="18">
        <v>1131</v>
      </c>
      <c r="H16" s="18">
        <v>1131</v>
      </c>
      <c r="I16" s="18">
        <v>1144</v>
      </c>
      <c r="J16" s="18">
        <v>1136</v>
      </c>
      <c r="K16" s="18">
        <v>1136</v>
      </c>
      <c r="L16" s="16">
        <v>227</v>
      </c>
      <c r="M16" s="16">
        <v>227</v>
      </c>
      <c r="N16" s="16">
        <v>227</v>
      </c>
      <c r="O16" s="15"/>
      <c r="P16" s="15"/>
      <c r="Q16" s="15"/>
      <c r="R16" s="15"/>
      <c r="S16" s="29">
        <f t="shared" si="0"/>
        <v>6949</v>
      </c>
      <c r="T16" s="15"/>
    </row>
    <row r="17" spans="1:20" x14ac:dyDescent="0.3">
      <c r="A17" s="19"/>
      <c r="B17" s="20" t="s">
        <v>33</v>
      </c>
      <c r="C17" s="19"/>
      <c r="D17" s="22">
        <v>13308</v>
      </c>
      <c r="E17" s="23">
        <v>6359</v>
      </c>
      <c r="F17" s="23">
        <v>6949</v>
      </c>
      <c r="G17" s="24">
        <v>1131</v>
      </c>
      <c r="H17" s="24">
        <v>1131</v>
      </c>
      <c r="I17" s="24">
        <v>1144</v>
      </c>
      <c r="J17" s="24">
        <v>1136</v>
      </c>
      <c r="K17" s="24">
        <v>1136</v>
      </c>
      <c r="L17" s="19">
        <v>227</v>
      </c>
      <c r="M17" s="19">
        <v>227</v>
      </c>
      <c r="N17" s="19">
        <v>227</v>
      </c>
      <c r="O17" s="19"/>
      <c r="P17" s="19"/>
      <c r="Q17" s="19"/>
      <c r="R17" s="19"/>
      <c r="S17" s="30">
        <f t="shared" si="0"/>
        <v>6949</v>
      </c>
      <c r="T17" s="19"/>
    </row>
    <row r="18" spans="1:20" ht="37.5" x14ac:dyDescent="0.3">
      <c r="A18" s="10" t="s">
        <v>488</v>
      </c>
      <c r="B18" s="11" t="s">
        <v>487</v>
      </c>
      <c r="C18" s="11" t="s">
        <v>27</v>
      </c>
      <c r="D18" s="12">
        <v>10000</v>
      </c>
      <c r="E18" s="10">
        <v>0</v>
      </c>
      <c r="F18" s="13">
        <v>10000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4"/>
      <c r="P18" s="14"/>
      <c r="Q18" s="14"/>
      <c r="R18" s="14"/>
      <c r="S18" s="28">
        <f t="shared" si="0"/>
        <v>10000</v>
      </c>
      <c r="T18" s="14"/>
    </row>
    <row r="19" spans="1:20" x14ac:dyDescent="0.3">
      <c r="A19" s="15"/>
      <c r="B19" s="16" t="s">
        <v>31</v>
      </c>
      <c r="C19" s="15"/>
      <c r="D19" s="17">
        <v>10000</v>
      </c>
      <c r="E19" s="16">
        <v>0</v>
      </c>
      <c r="F19" s="18">
        <v>10000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5"/>
      <c r="P19" s="15"/>
      <c r="Q19" s="15"/>
      <c r="R19" s="15"/>
      <c r="S19" s="29">
        <f t="shared" si="0"/>
        <v>10000</v>
      </c>
      <c r="T19" s="15"/>
    </row>
    <row r="20" spans="1:20" x14ac:dyDescent="0.3">
      <c r="A20" s="19"/>
      <c r="B20" s="20" t="s">
        <v>33</v>
      </c>
      <c r="C20" s="19"/>
      <c r="D20" s="22">
        <v>10000</v>
      </c>
      <c r="E20" s="21">
        <v>0</v>
      </c>
      <c r="F20" s="23">
        <v>10000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/>
      <c r="P20" s="19"/>
      <c r="Q20" s="19"/>
      <c r="R20" s="19"/>
      <c r="S20" s="30">
        <f t="shared" si="0"/>
        <v>10000</v>
      </c>
      <c r="T20" s="19"/>
    </row>
    <row r="21" spans="1:20" ht="56.25" x14ac:dyDescent="0.3">
      <c r="A21" s="10" t="s">
        <v>486</v>
      </c>
      <c r="B21" s="11" t="s">
        <v>485</v>
      </c>
      <c r="C21" s="11" t="s">
        <v>27</v>
      </c>
      <c r="D21" s="12">
        <v>50000</v>
      </c>
      <c r="E21" s="10">
        <v>0</v>
      </c>
      <c r="F21" s="13">
        <v>50000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4"/>
      <c r="P21" s="14"/>
      <c r="Q21" s="14"/>
      <c r="R21" s="14"/>
      <c r="S21" s="28">
        <f t="shared" si="0"/>
        <v>50000</v>
      </c>
      <c r="T21" s="14"/>
    </row>
    <row r="22" spans="1:20" x14ac:dyDescent="0.3">
      <c r="A22" s="15"/>
      <c r="B22" s="16" t="s">
        <v>31</v>
      </c>
      <c r="C22" s="15"/>
      <c r="D22" s="17">
        <v>50000</v>
      </c>
      <c r="E22" s="16">
        <v>0</v>
      </c>
      <c r="F22" s="18">
        <v>50000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5"/>
      <c r="P22" s="15"/>
      <c r="Q22" s="15"/>
      <c r="R22" s="15"/>
      <c r="S22" s="29">
        <f t="shared" si="0"/>
        <v>50000</v>
      </c>
      <c r="T22" s="15"/>
    </row>
    <row r="23" spans="1:20" x14ac:dyDescent="0.3">
      <c r="A23" s="19"/>
      <c r="B23" s="20" t="s">
        <v>33</v>
      </c>
      <c r="C23" s="19"/>
      <c r="D23" s="22">
        <v>20000</v>
      </c>
      <c r="E23" s="21">
        <v>0</v>
      </c>
      <c r="F23" s="23">
        <v>20000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/>
      <c r="P23" s="19"/>
      <c r="Q23" s="19"/>
      <c r="R23" s="19"/>
      <c r="S23" s="30">
        <f t="shared" si="0"/>
        <v>20000</v>
      </c>
      <c r="T23" s="19"/>
    </row>
    <row r="24" spans="1:20" x14ac:dyDescent="0.3">
      <c r="A24" s="19"/>
      <c r="B24" s="20" t="s">
        <v>34</v>
      </c>
      <c r="C24" s="19"/>
      <c r="D24" s="22">
        <v>30000</v>
      </c>
      <c r="E24" s="21">
        <v>0</v>
      </c>
      <c r="F24" s="23">
        <v>30000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/>
      <c r="P24" s="19"/>
      <c r="Q24" s="19"/>
      <c r="R24" s="19"/>
      <c r="S24" s="30">
        <f t="shared" si="0"/>
        <v>30000</v>
      </c>
      <c r="T24" s="19"/>
    </row>
    <row r="25" spans="1:20" ht="75" x14ac:dyDescent="0.3">
      <c r="A25" s="5" t="s">
        <v>484</v>
      </c>
      <c r="B25" s="5" t="s">
        <v>483</v>
      </c>
      <c r="C25" s="5" t="s">
        <v>441</v>
      </c>
      <c r="D25" s="6">
        <v>30000</v>
      </c>
      <c r="E25" s="5">
        <v>0</v>
      </c>
      <c r="F25" s="7">
        <v>30000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9"/>
      <c r="P25" s="9"/>
      <c r="Q25" s="9"/>
      <c r="R25" s="9"/>
      <c r="S25" s="31">
        <f t="shared" si="0"/>
        <v>30000</v>
      </c>
      <c r="T25" s="5" t="s">
        <v>28</v>
      </c>
    </row>
    <row r="26" spans="1:20" ht="37.5" x14ac:dyDescent="0.3">
      <c r="A26" s="10" t="s">
        <v>482</v>
      </c>
      <c r="B26" s="11" t="s">
        <v>481</v>
      </c>
      <c r="C26" s="11" t="s">
        <v>441</v>
      </c>
      <c r="D26" s="12">
        <v>30000</v>
      </c>
      <c r="E26" s="10">
        <v>0</v>
      </c>
      <c r="F26" s="13">
        <v>30000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/>
      <c r="P26" s="14"/>
      <c r="Q26" s="14"/>
      <c r="R26" s="14"/>
      <c r="S26" s="28">
        <f t="shared" si="0"/>
        <v>30000</v>
      </c>
      <c r="T26" s="14"/>
    </row>
    <row r="27" spans="1:20" x14ac:dyDescent="0.3">
      <c r="A27" s="15"/>
      <c r="B27" s="16" t="s">
        <v>31</v>
      </c>
      <c r="C27" s="15"/>
      <c r="D27" s="17">
        <v>30000</v>
      </c>
      <c r="E27" s="16">
        <v>0</v>
      </c>
      <c r="F27" s="18">
        <v>30000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5"/>
      <c r="P27" s="15"/>
      <c r="Q27" s="15"/>
      <c r="R27" s="15"/>
      <c r="S27" s="29">
        <f t="shared" si="0"/>
        <v>30000</v>
      </c>
      <c r="T27" s="15"/>
    </row>
    <row r="28" spans="1:20" x14ac:dyDescent="0.3">
      <c r="A28" s="19"/>
      <c r="B28" s="20" t="s">
        <v>34</v>
      </c>
      <c r="C28" s="19"/>
      <c r="D28" s="22">
        <v>30000</v>
      </c>
      <c r="E28" s="21">
        <v>0</v>
      </c>
      <c r="F28" s="23">
        <v>30000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/>
      <c r="P28" s="19"/>
      <c r="Q28" s="19"/>
      <c r="R28" s="19"/>
      <c r="S28" s="30">
        <f t="shared" si="0"/>
        <v>30000</v>
      </c>
      <c r="T28" s="19"/>
    </row>
    <row r="29" spans="1:20" ht="56.25" x14ac:dyDescent="0.3">
      <c r="A29" s="5" t="s">
        <v>480</v>
      </c>
      <c r="B29" s="5" t="s">
        <v>479</v>
      </c>
      <c r="C29" s="5" t="s">
        <v>27</v>
      </c>
      <c r="D29" s="6">
        <v>1813812</v>
      </c>
      <c r="E29" s="7">
        <v>1421342</v>
      </c>
      <c r="F29" s="7">
        <v>392470</v>
      </c>
      <c r="G29" s="5">
        <v>0</v>
      </c>
      <c r="H29" s="5">
        <v>0</v>
      </c>
      <c r="I29" s="7">
        <v>568140</v>
      </c>
      <c r="J29" s="7">
        <v>61650</v>
      </c>
      <c r="K29" s="7">
        <v>782552</v>
      </c>
      <c r="L29" s="5">
        <v>0</v>
      </c>
      <c r="M29" s="7">
        <v>9000</v>
      </c>
      <c r="N29" s="5">
        <v>0</v>
      </c>
      <c r="O29" s="9"/>
      <c r="P29" s="9"/>
      <c r="Q29" s="9"/>
      <c r="R29" s="9"/>
      <c r="S29" s="31">
        <f t="shared" si="0"/>
        <v>392470</v>
      </c>
      <c r="T29" s="5" t="s">
        <v>28</v>
      </c>
    </row>
    <row r="30" spans="1:20" ht="37.5" x14ac:dyDescent="0.3">
      <c r="A30" s="10" t="s">
        <v>478</v>
      </c>
      <c r="B30" s="11" t="s">
        <v>477</v>
      </c>
      <c r="C30" s="11" t="s">
        <v>27</v>
      </c>
      <c r="D30" s="12">
        <v>1813812</v>
      </c>
      <c r="E30" s="13">
        <v>1421342</v>
      </c>
      <c r="F30" s="13">
        <v>392470</v>
      </c>
      <c r="G30" s="10">
        <v>0</v>
      </c>
      <c r="H30" s="10">
        <v>0</v>
      </c>
      <c r="I30" s="13">
        <v>568140</v>
      </c>
      <c r="J30" s="13">
        <v>61650</v>
      </c>
      <c r="K30" s="13">
        <v>782552</v>
      </c>
      <c r="L30" s="10">
        <v>0</v>
      </c>
      <c r="M30" s="13">
        <v>9000</v>
      </c>
      <c r="N30" s="10">
        <v>0</v>
      </c>
      <c r="O30" s="14"/>
      <c r="P30" s="14"/>
      <c r="Q30" s="14"/>
      <c r="R30" s="14"/>
      <c r="S30" s="28">
        <f t="shared" si="0"/>
        <v>392470</v>
      </c>
      <c r="T30" s="14"/>
    </row>
    <row r="31" spans="1:20" x14ac:dyDescent="0.3">
      <c r="A31" s="15"/>
      <c r="B31" s="16" t="s">
        <v>31</v>
      </c>
      <c r="C31" s="15"/>
      <c r="D31" s="17">
        <v>1813812</v>
      </c>
      <c r="E31" s="18">
        <v>1421342</v>
      </c>
      <c r="F31" s="18">
        <v>392470</v>
      </c>
      <c r="G31" s="16">
        <v>0</v>
      </c>
      <c r="H31" s="16">
        <v>0</v>
      </c>
      <c r="I31" s="18">
        <v>568140</v>
      </c>
      <c r="J31" s="18">
        <v>61650</v>
      </c>
      <c r="K31" s="18">
        <v>782552</v>
      </c>
      <c r="L31" s="16">
        <v>0</v>
      </c>
      <c r="M31" s="18">
        <v>9000</v>
      </c>
      <c r="N31" s="16">
        <v>0</v>
      </c>
      <c r="O31" s="15"/>
      <c r="P31" s="15"/>
      <c r="Q31" s="15"/>
      <c r="R31" s="15"/>
      <c r="S31" s="29">
        <f t="shared" si="0"/>
        <v>392470</v>
      </c>
      <c r="T31" s="15"/>
    </row>
    <row r="32" spans="1:20" x14ac:dyDescent="0.3">
      <c r="A32" s="19"/>
      <c r="B32" s="20" t="s">
        <v>33</v>
      </c>
      <c r="C32" s="19"/>
      <c r="D32" s="22">
        <v>840000</v>
      </c>
      <c r="E32" s="23">
        <v>757530</v>
      </c>
      <c r="F32" s="23">
        <v>82470</v>
      </c>
      <c r="G32" s="19">
        <v>0</v>
      </c>
      <c r="H32" s="19">
        <v>0</v>
      </c>
      <c r="I32" s="24">
        <v>181850</v>
      </c>
      <c r="J32" s="24">
        <v>50220</v>
      </c>
      <c r="K32" s="24">
        <v>516460</v>
      </c>
      <c r="L32" s="19">
        <v>0</v>
      </c>
      <c r="M32" s="24">
        <v>9000</v>
      </c>
      <c r="N32" s="19">
        <v>0</v>
      </c>
      <c r="O32" s="19"/>
      <c r="P32" s="19"/>
      <c r="Q32" s="19"/>
      <c r="R32" s="19"/>
      <c r="S32" s="30">
        <f t="shared" si="0"/>
        <v>82470</v>
      </c>
      <c r="T32" s="19"/>
    </row>
    <row r="33" spans="1:20" x14ac:dyDescent="0.3">
      <c r="A33" s="19"/>
      <c r="B33" s="20" t="s">
        <v>34</v>
      </c>
      <c r="C33" s="19"/>
      <c r="D33" s="22">
        <v>973812</v>
      </c>
      <c r="E33" s="23">
        <v>663812</v>
      </c>
      <c r="F33" s="23">
        <v>310000</v>
      </c>
      <c r="G33" s="19">
        <v>0</v>
      </c>
      <c r="H33" s="19">
        <v>0</v>
      </c>
      <c r="I33" s="24">
        <v>386290</v>
      </c>
      <c r="J33" s="24">
        <v>11430</v>
      </c>
      <c r="K33" s="24">
        <v>266092</v>
      </c>
      <c r="L33" s="19">
        <v>0</v>
      </c>
      <c r="M33" s="19">
        <v>0</v>
      </c>
      <c r="N33" s="19">
        <v>0</v>
      </c>
      <c r="O33" s="19"/>
      <c r="P33" s="19"/>
      <c r="Q33" s="19"/>
      <c r="R33" s="19"/>
      <c r="S33" s="30">
        <f t="shared" si="0"/>
        <v>310000</v>
      </c>
      <c r="T33" s="19"/>
    </row>
    <row r="34" spans="1:20" ht="56.25" x14ac:dyDescent="0.3">
      <c r="A34" s="5" t="s">
        <v>476</v>
      </c>
      <c r="B34" s="5" t="s">
        <v>475</v>
      </c>
      <c r="C34" s="5" t="s">
        <v>407</v>
      </c>
      <c r="D34" s="6">
        <v>30000</v>
      </c>
      <c r="E34" s="5">
        <v>0</v>
      </c>
      <c r="F34" s="7">
        <v>30000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9"/>
      <c r="P34" s="9"/>
      <c r="Q34" s="9"/>
      <c r="R34" s="9"/>
      <c r="S34" s="31">
        <f t="shared" si="0"/>
        <v>30000</v>
      </c>
      <c r="T34" s="5" t="s">
        <v>28</v>
      </c>
    </row>
    <row r="35" spans="1:20" ht="37.5" x14ac:dyDescent="0.3">
      <c r="A35" s="10" t="s">
        <v>474</v>
      </c>
      <c r="B35" s="11" t="s">
        <v>473</v>
      </c>
      <c r="C35" s="11" t="s">
        <v>407</v>
      </c>
      <c r="D35" s="12">
        <v>30000</v>
      </c>
      <c r="E35" s="10">
        <v>0</v>
      </c>
      <c r="F35" s="13">
        <v>30000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/>
      <c r="P35" s="14"/>
      <c r="Q35" s="14"/>
      <c r="R35" s="14"/>
      <c r="S35" s="28">
        <f t="shared" si="0"/>
        <v>30000</v>
      </c>
      <c r="T35" s="14"/>
    </row>
    <row r="36" spans="1:20" x14ac:dyDescent="0.3">
      <c r="A36" s="15"/>
      <c r="B36" s="16" t="s">
        <v>31</v>
      </c>
      <c r="C36" s="15"/>
      <c r="D36" s="17">
        <v>30000</v>
      </c>
      <c r="E36" s="16">
        <v>0</v>
      </c>
      <c r="F36" s="18">
        <v>30000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5"/>
      <c r="P36" s="15"/>
      <c r="Q36" s="15"/>
      <c r="R36" s="15"/>
      <c r="S36" s="29">
        <f t="shared" si="0"/>
        <v>30000</v>
      </c>
      <c r="T36" s="15"/>
    </row>
    <row r="37" spans="1:20" x14ac:dyDescent="0.3">
      <c r="A37" s="19"/>
      <c r="B37" s="20" t="s">
        <v>32</v>
      </c>
      <c r="C37" s="19"/>
      <c r="D37" s="22">
        <v>6000</v>
      </c>
      <c r="E37" s="21">
        <v>0</v>
      </c>
      <c r="F37" s="23">
        <v>6000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/>
      <c r="P37" s="19"/>
      <c r="Q37" s="19"/>
      <c r="R37" s="19"/>
      <c r="S37" s="30">
        <f t="shared" si="0"/>
        <v>6000</v>
      </c>
      <c r="T37" s="19"/>
    </row>
    <row r="38" spans="1:20" x14ac:dyDescent="0.3">
      <c r="A38" s="19"/>
      <c r="B38" s="20" t="s">
        <v>33</v>
      </c>
      <c r="C38" s="19"/>
      <c r="D38" s="22">
        <v>24000</v>
      </c>
      <c r="E38" s="21">
        <v>0</v>
      </c>
      <c r="F38" s="23">
        <v>24000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/>
      <c r="P38" s="19"/>
      <c r="Q38" s="19"/>
      <c r="R38" s="19"/>
      <c r="S38" s="30">
        <f t="shared" si="0"/>
        <v>24000</v>
      </c>
      <c r="T38" s="19"/>
    </row>
    <row r="39" spans="1:20" ht="37.5" x14ac:dyDescent="0.3">
      <c r="A39" s="5" t="s">
        <v>472</v>
      </c>
      <c r="B39" s="5" t="s">
        <v>471</v>
      </c>
      <c r="C39" s="5" t="s">
        <v>469</v>
      </c>
      <c r="D39" s="6">
        <v>300000</v>
      </c>
      <c r="E39" s="5">
        <v>0</v>
      </c>
      <c r="F39" s="7">
        <v>300000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9"/>
      <c r="P39" s="9"/>
      <c r="Q39" s="9"/>
      <c r="R39" s="9"/>
      <c r="S39" s="31">
        <f t="shared" si="0"/>
        <v>300000</v>
      </c>
      <c r="T39" s="5" t="s">
        <v>28</v>
      </c>
    </row>
    <row r="40" spans="1:20" x14ac:dyDescent="0.3">
      <c r="A40" s="10" t="s">
        <v>470</v>
      </c>
      <c r="B40" s="11" t="s">
        <v>55</v>
      </c>
      <c r="C40" s="11" t="s">
        <v>469</v>
      </c>
      <c r="D40" s="12">
        <v>300000</v>
      </c>
      <c r="E40" s="10">
        <v>0</v>
      </c>
      <c r="F40" s="13">
        <v>300000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4"/>
      <c r="P40" s="14"/>
      <c r="Q40" s="14"/>
      <c r="R40" s="14"/>
      <c r="S40" s="28">
        <f t="shared" si="0"/>
        <v>300000</v>
      </c>
      <c r="T40" s="14"/>
    </row>
    <row r="41" spans="1:20" x14ac:dyDescent="0.3">
      <c r="A41" s="15"/>
      <c r="B41" s="16" t="s">
        <v>31</v>
      </c>
      <c r="C41" s="15"/>
      <c r="D41" s="17">
        <v>300000</v>
      </c>
      <c r="E41" s="16">
        <v>0</v>
      </c>
      <c r="F41" s="18">
        <v>300000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5"/>
      <c r="P41" s="15"/>
      <c r="Q41" s="15"/>
      <c r="R41" s="15"/>
      <c r="S41" s="29">
        <f t="shared" si="0"/>
        <v>300000</v>
      </c>
      <c r="T41" s="15"/>
    </row>
    <row r="42" spans="1:20" x14ac:dyDescent="0.3">
      <c r="A42" s="19"/>
      <c r="B42" s="20" t="s">
        <v>33</v>
      </c>
      <c r="C42" s="19"/>
      <c r="D42" s="22">
        <v>300000</v>
      </c>
      <c r="E42" s="21">
        <v>0</v>
      </c>
      <c r="F42" s="23">
        <v>300000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/>
      <c r="P42" s="19"/>
      <c r="Q42" s="19"/>
      <c r="R42" s="19"/>
      <c r="S42" s="30">
        <f t="shared" si="0"/>
        <v>300000</v>
      </c>
      <c r="T42" s="19"/>
    </row>
    <row r="43" spans="1:20" ht="37.5" x14ac:dyDescent="0.3">
      <c r="A43" s="5" t="s">
        <v>468</v>
      </c>
      <c r="B43" s="5" t="s">
        <v>467</v>
      </c>
      <c r="C43" s="5" t="s">
        <v>41</v>
      </c>
      <c r="D43" s="6">
        <v>30000</v>
      </c>
      <c r="E43" s="5">
        <v>0</v>
      </c>
      <c r="F43" s="7">
        <v>30000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9"/>
      <c r="P43" s="9"/>
      <c r="Q43" s="9"/>
      <c r="R43" s="9"/>
      <c r="S43" s="31">
        <f t="shared" si="0"/>
        <v>30000</v>
      </c>
      <c r="T43" s="5" t="s">
        <v>42</v>
      </c>
    </row>
    <row r="44" spans="1:20" ht="37.5" x14ac:dyDescent="0.3">
      <c r="A44" s="10" t="s">
        <v>466</v>
      </c>
      <c r="B44" s="11" t="s">
        <v>465</v>
      </c>
      <c r="C44" s="11" t="s">
        <v>41</v>
      </c>
      <c r="D44" s="12">
        <v>30000</v>
      </c>
      <c r="E44" s="10">
        <v>0</v>
      </c>
      <c r="F44" s="13">
        <v>30000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/>
      <c r="P44" s="14"/>
      <c r="Q44" s="14"/>
      <c r="R44" s="14"/>
      <c r="S44" s="28">
        <f t="shared" si="0"/>
        <v>30000</v>
      </c>
      <c r="T44" s="14"/>
    </row>
    <row r="45" spans="1:20" x14ac:dyDescent="0.3">
      <c r="A45" s="15"/>
      <c r="B45" s="16" t="s">
        <v>31</v>
      </c>
      <c r="C45" s="15"/>
      <c r="D45" s="17">
        <v>30000</v>
      </c>
      <c r="E45" s="16">
        <v>0</v>
      </c>
      <c r="F45" s="18">
        <v>30000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5"/>
      <c r="P45" s="15"/>
      <c r="Q45" s="15"/>
      <c r="R45" s="15"/>
      <c r="S45" s="29">
        <f t="shared" si="0"/>
        <v>30000</v>
      </c>
      <c r="T45" s="15"/>
    </row>
    <row r="46" spans="1:20" x14ac:dyDescent="0.3">
      <c r="A46" s="19"/>
      <c r="B46" s="20" t="s">
        <v>32</v>
      </c>
      <c r="C46" s="19"/>
      <c r="D46" s="22">
        <v>9000</v>
      </c>
      <c r="E46" s="21">
        <v>0</v>
      </c>
      <c r="F46" s="23">
        <v>9000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/>
      <c r="P46" s="19"/>
      <c r="Q46" s="19"/>
      <c r="R46" s="19"/>
      <c r="S46" s="30">
        <f t="shared" si="0"/>
        <v>9000</v>
      </c>
      <c r="T46" s="19"/>
    </row>
    <row r="47" spans="1:20" x14ac:dyDescent="0.3">
      <c r="A47" s="19"/>
      <c r="B47" s="20" t="s">
        <v>33</v>
      </c>
      <c r="C47" s="19"/>
      <c r="D47" s="22">
        <v>19700</v>
      </c>
      <c r="E47" s="21">
        <v>0</v>
      </c>
      <c r="F47" s="23">
        <v>19700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/>
      <c r="P47" s="19"/>
      <c r="Q47" s="19"/>
      <c r="R47" s="19"/>
      <c r="S47" s="30">
        <f t="shared" si="0"/>
        <v>19700</v>
      </c>
      <c r="T47" s="19"/>
    </row>
    <row r="48" spans="1:20" x14ac:dyDescent="0.3">
      <c r="A48" s="19"/>
      <c r="B48" s="20" t="s">
        <v>34</v>
      </c>
      <c r="C48" s="19"/>
      <c r="D48" s="22">
        <v>1300</v>
      </c>
      <c r="E48" s="21">
        <v>0</v>
      </c>
      <c r="F48" s="23">
        <v>1300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/>
      <c r="P48" s="19"/>
      <c r="Q48" s="19"/>
      <c r="R48" s="19"/>
      <c r="S48" s="30">
        <f t="shared" si="0"/>
        <v>1300</v>
      </c>
      <c r="T48" s="19"/>
    </row>
    <row r="49" spans="1:20" ht="56.25" x14ac:dyDescent="0.3">
      <c r="A49" s="5" t="s">
        <v>464</v>
      </c>
      <c r="B49" s="5" t="s">
        <v>463</v>
      </c>
      <c r="C49" s="5" t="s">
        <v>41</v>
      </c>
      <c r="D49" s="6">
        <v>50000</v>
      </c>
      <c r="E49" s="5">
        <v>0</v>
      </c>
      <c r="F49" s="7">
        <v>50000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9"/>
      <c r="P49" s="9"/>
      <c r="Q49" s="9"/>
      <c r="R49" s="9"/>
      <c r="S49" s="31">
        <f t="shared" si="0"/>
        <v>50000</v>
      </c>
      <c r="T49" s="5" t="s">
        <v>42</v>
      </c>
    </row>
    <row r="50" spans="1:20" ht="37.5" x14ac:dyDescent="0.3">
      <c r="A50" s="10" t="s">
        <v>462</v>
      </c>
      <c r="B50" s="11" t="s">
        <v>461</v>
      </c>
      <c r="C50" s="11" t="s">
        <v>41</v>
      </c>
      <c r="D50" s="12">
        <v>50000</v>
      </c>
      <c r="E50" s="10">
        <v>0</v>
      </c>
      <c r="F50" s="13">
        <v>50000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4"/>
      <c r="P50" s="14"/>
      <c r="Q50" s="14"/>
      <c r="R50" s="14"/>
      <c r="S50" s="28">
        <f t="shared" si="0"/>
        <v>50000</v>
      </c>
      <c r="T50" s="14"/>
    </row>
    <row r="51" spans="1:20" x14ac:dyDescent="0.3">
      <c r="A51" s="15"/>
      <c r="B51" s="16" t="s">
        <v>31</v>
      </c>
      <c r="C51" s="15"/>
      <c r="D51" s="17">
        <v>50000</v>
      </c>
      <c r="E51" s="16">
        <v>0</v>
      </c>
      <c r="F51" s="18">
        <v>50000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5"/>
      <c r="P51" s="15"/>
      <c r="Q51" s="15"/>
      <c r="R51" s="15"/>
      <c r="S51" s="29">
        <f t="shared" si="0"/>
        <v>50000</v>
      </c>
      <c r="T51" s="15"/>
    </row>
    <row r="52" spans="1:20" x14ac:dyDescent="0.3">
      <c r="A52" s="19"/>
      <c r="B52" s="20" t="s">
        <v>32</v>
      </c>
      <c r="C52" s="19"/>
      <c r="D52" s="22">
        <v>18000</v>
      </c>
      <c r="E52" s="21">
        <v>0</v>
      </c>
      <c r="F52" s="23">
        <v>18000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/>
      <c r="P52" s="19"/>
      <c r="Q52" s="19"/>
      <c r="R52" s="19"/>
      <c r="S52" s="30">
        <f t="shared" si="0"/>
        <v>18000</v>
      </c>
      <c r="T52" s="19"/>
    </row>
    <row r="53" spans="1:20" x14ac:dyDescent="0.3">
      <c r="A53" s="19"/>
      <c r="B53" s="20" t="s">
        <v>33</v>
      </c>
      <c r="C53" s="19"/>
      <c r="D53" s="22">
        <v>32000</v>
      </c>
      <c r="E53" s="21">
        <v>0</v>
      </c>
      <c r="F53" s="23">
        <v>32000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/>
      <c r="P53" s="19"/>
      <c r="Q53" s="19"/>
      <c r="R53" s="19"/>
      <c r="S53" s="30">
        <f t="shared" si="0"/>
        <v>32000</v>
      </c>
      <c r="T53" s="19"/>
    </row>
    <row r="54" spans="1:20" ht="37.5" x14ac:dyDescent="0.3">
      <c r="A54" s="5" t="s">
        <v>460</v>
      </c>
      <c r="B54" s="5" t="s">
        <v>459</v>
      </c>
      <c r="C54" s="5" t="s">
        <v>457</v>
      </c>
      <c r="D54" s="6">
        <v>10000</v>
      </c>
      <c r="E54" s="5">
        <v>0</v>
      </c>
      <c r="F54" s="7">
        <v>10000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9"/>
      <c r="P54" s="9"/>
      <c r="Q54" s="9"/>
      <c r="R54" s="9"/>
      <c r="S54" s="31">
        <f t="shared" si="0"/>
        <v>10000</v>
      </c>
      <c r="T54" s="5" t="s">
        <v>42</v>
      </c>
    </row>
    <row r="55" spans="1:20" ht="37.5" x14ac:dyDescent="0.3">
      <c r="A55" s="10" t="s">
        <v>458</v>
      </c>
      <c r="B55" s="11" t="s">
        <v>442</v>
      </c>
      <c r="C55" s="11" t="s">
        <v>457</v>
      </c>
      <c r="D55" s="12">
        <v>10000</v>
      </c>
      <c r="E55" s="10">
        <v>0</v>
      </c>
      <c r="F55" s="13">
        <v>10000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4"/>
      <c r="P55" s="14"/>
      <c r="Q55" s="14"/>
      <c r="R55" s="14"/>
      <c r="S55" s="28">
        <f t="shared" si="0"/>
        <v>10000</v>
      </c>
      <c r="T55" s="14"/>
    </row>
    <row r="56" spans="1:20" x14ac:dyDescent="0.3">
      <c r="A56" s="15"/>
      <c r="B56" s="16" t="s">
        <v>31</v>
      </c>
      <c r="C56" s="15"/>
      <c r="D56" s="17">
        <v>10000</v>
      </c>
      <c r="E56" s="16">
        <v>0</v>
      </c>
      <c r="F56" s="18">
        <v>10000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5"/>
      <c r="P56" s="15"/>
      <c r="Q56" s="15"/>
      <c r="R56" s="15"/>
      <c r="S56" s="29">
        <f t="shared" si="0"/>
        <v>10000</v>
      </c>
      <c r="T56" s="15"/>
    </row>
    <row r="57" spans="1:20" x14ac:dyDescent="0.3">
      <c r="A57" s="19"/>
      <c r="B57" s="20" t="s">
        <v>32</v>
      </c>
      <c r="C57" s="19"/>
      <c r="D57" s="22">
        <v>6000</v>
      </c>
      <c r="E57" s="21">
        <v>0</v>
      </c>
      <c r="F57" s="23">
        <v>6000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/>
      <c r="P57" s="19"/>
      <c r="Q57" s="19"/>
      <c r="R57" s="19"/>
      <c r="S57" s="30">
        <f t="shared" si="0"/>
        <v>6000</v>
      </c>
      <c r="T57" s="19"/>
    </row>
    <row r="58" spans="1:20" x14ac:dyDescent="0.3">
      <c r="A58" s="19"/>
      <c r="B58" s="20" t="s">
        <v>33</v>
      </c>
      <c r="C58" s="19"/>
      <c r="D58" s="22">
        <v>3700</v>
      </c>
      <c r="E58" s="21">
        <v>0</v>
      </c>
      <c r="F58" s="23">
        <v>3700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/>
      <c r="P58" s="19"/>
      <c r="Q58" s="19"/>
      <c r="R58" s="19"/>
      <c r="S58" s="30">
        <f t="shared" si="0"/>
        <v>3700</v>
      </c>
      <c r="T58" s="19"/>
    </row>
    <row r="59" spans="1:20" x14ac:dyDescent="0.3">
      <c r="A59" s="19"/>
      <c r="B59" s="20" t="s">
        <v>34</v>
      </c>
      <c r="C59" s="19"/>
      <c r="D59" s="19">
        <v>300</v>
      </c>
      <c r="E59" s="21">
        <v>0</v>
      </c>
      <c r="F59" s="21">
        <v>300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/>
      <c r="P59" s="19"/>
      <c r="Q59" s="19"/>
      <c r="R59" s="19"/>
      <c r="S59" s="30">
        <f t="shared" si="0"/>
        <v>300</v>
      </c>
      <c r="T59" s="19"/>
    </row>
    <row r="60" spans="1:20" ht="37.5" x14ac:dyDescent="0.3">
      <c r="A60" s="5" t="s">
        <v>456</v>
      </c>
      <c r="B60" s="5" t="s">
        <v>455</v>
      </c>
      <c r="C60" s="5" t="s">
        <v>41</v>
      </c>
      <c r="D60" s="6">
        <v>20000</v>
      </c>
      <c r="E60" s="5">
        <v>0</v>
      </c>
      <c r="F60" s="7">
        <v>20000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9"/>
      <c r="P60" s="9"/>
      <c r="Q60" s="9"/>
      <c r="R60" s="9"/>
      <c r="S60" s="31">
        <f t="shared" si="0"/>
        <v>20000</v>
      </c>
      <c r="T60" s="5" t="s">
        <v>42</v>
      </c>
    </row>
    <row r="61" spans="1:20" x14ac:dyDescent="0.3">
      <c r="A61" s="10" t="s">
        <v>454</v>
      </c>
      <c r="B61" s="11" t="s">
        <v>453</v>
      </c>
      <c r="C61" s="11" t="s">
        <v>41</v>
      </c>
      <c r="D61" s="12">
        <v>20000</v>
      </c>
      <c r="E61" s="10">
        <v>0</v>
      </c>
      <c r="F61" s="13">
        <v>20000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4"/>
      <c r="P61" s="14"/>
      <c r="Q61" s="14"/>
      <c r="R61" s="14"/>
      <c r="S61" s="28">
        <f t="shared" si="0"/>
        <v>20000</v>
      </c>
      <c r="T61" s="14"/>
    </row>
    <row r="62" spans="1:20" x14ac:dyDescent="0.3">
      <c r="A62" s="15"/>
      <c r="B62" s="16" t="s">
        <v>31</v>
      </c>
      <c r="C62" s="15"/>
      <c r="D62" s="17">
        <v>20000</v>
      </c>
      <c r="E62" s="16">
        <v>0</v>
      </c>
      <c r="F62" s="18">
        <v>20000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5"/>
      <c r="P62" s="15"/>
      <c r="Q62" s="15"/>
      <c r="R62" s="15"/>
      <c r="S62" s="29">
        <f t="shared" si="0"/>
        <v>20000</v>
      </c>
      <c r="T62" s="15"/>
    </row>
    <row r="63" spans="1:20" x14ac:dyDescent="0.3">
      <c r="A63" s="19"/>
      <c r="B63" s="20" t="s">
        <v>32</v>
      </c>
      <c r="C63" s="19"/>
      <c r="D63" s="22">
        <v>3500</v>
      </c>
      <c r="E63" s="21">
        <v>0</v>
      </c>
      <c r="F63" s="23">
        <v>3500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/>
      <c r="P63" s="19"/>
      <c r="Q63" s="19"/>
      <c r="R63" s="19"/>
      <c r="S63" s="30">
        <f t="shared" si="0"/>
        <v>3500</v>
      </c>
      <c r="T63" s="19"/>
    </row>
    <row r="64" spans="1:20" x14ac:dyDescent="0.3">
      <c r="A64" s="19"/>
      <c r="B64" s="20" t="s">
        <v>33</v>
      </c>
      <c r="C64" s="19"/>
      <c r="D64" s="22">
        <v>16500</v>
      </c>
      <c r="E64" s="21">
        <v>0</v>
      </c>
      <c r="F64" s="23">
        <v>16500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/>
      <c r="P64" s="19"/>
      <c r="Q64" s="19"/>
      <c r="R64" s="19"/>
      <c r="S64" s="30">
        <f t="shared" si="0"/>
        <v>16500</v>
      </c>
      <c r="T64" s="19"/>
    </row>
    <row r="65" spans="1:20" ht="56.25" x14ac:dyDescent="0.3">
      <c r="A65" s="5" t="s">
        <v>452</v>
      </c>
      <c r="B65" s="5" t="s">
        <v>451</v>
      </c>
      <c r="C65" s="5" t="s">
        <v>41</v>
      </c>
      <c r="D65" s="6">
        <v>20000</v>
      </c>
      <c r="E65" s="5">
        <v>0</v>
      </c>
      <c r="F65" s="7">
        <v>20000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9"/>
      <c r="P65" s="9"/>
      <c r="Q65" s="9"/>
      <c r="R65" s="9"/>
      <c r="S65" s="31">
        <f t="shared" si="0"/>
        <v>20000</v>
      </c>
      <c r="T65" s="5" t="s">
        <v>42</v>
      </c>
    </row>
    <row r="66" spans="1:20" x14ac:dyDescent="0.3">
      <c r="A66" s="10" t="s">
        <v>450</v>
      </c>
      <c r="B66" s="11" t="s">
        <v>55</v>
      </c>
      <c r="C66" s="11" t="s">
        <v>41</v>
      </c>
      <c r="D66" s="12">
        <v>20000</v>
      </c>
      <c r="E66" s="10">
        <v>0</v>
      </c>
      <c r="F66" s="13">
        <v>20000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4"/>
      <c r="P66" s="14"/>
      <c r="Q66" s="14"/>
      <c r="R66" s="14"/>
      <c r="S66" s="28">
        <f t="shared" si="0"/>
        <v>20000</v>
      </c>
      <c r="T66" s="14"/>
    </row>
    <row r="67" spans="1:20" x14ac:dyDescent="0.3">
      <c r="A67" s="15"/>
      <c r="B67" s="16" t="s">
        <v>31</v>
      </c>
      <c r="C67" s="15"/>
      <c r="D67" s="17">
        <v>20000</v>
      </c>
      <c r="E67" s="16">
        <v>0</v>
      </c>
      <c r="F67" s="18">
        <v>20000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5"/>
      <c r="P67" s="15"/>
      <c r="Q67" s="15"/>
      <c r="R67" s="15"/>
      <c r="S67" s="29">
        <f t="shared" si="0"/>
        <v>20000</v>
      </c>
      <c r="T67" s="15"/>
    </row>
    <row r="68" spans="1:20" x14ac:dyDescent="0.3">
      <c r="A68" s="19"/>
      <c r="B68" s="20" t="s">
        <v>33</v>
      </c>
      <c r="C68" s="19"/>
      <c r="D68" s="22">
        <v>20000</v>
      </c>
      <c r="E68" s="21">
        <v>0</v>
      </c>
      <c r="F68" s="23">
        <v>20000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/>
      <c r="P68" s="19"/>
      <c r="Q68" s="19"/>
      <c r="R68" s="19"/>
      <c r="S68" s="30">
        <f t="shared" si="0"/>
        <v>20000</v>
      </c>
      <c r="T68" s="19"/>
    </row>
    <row r="69" spans="1:20" ht="37.5" x14ac:dyDescent="0.3">
      <c r="A69" s="5" t="s">
        <v>449</v>
      </c>
      <c r="B69" s="5" t="s">
        <v>448</v>
      </c>
      <c r="C69" s="5" t="s">
        <v>41</v>
      </c>
      <c r="D69" s="6">
        <v>20000</v>
      </c>
      <c r="E69" s="7">
        <v>20000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7">
        <v>20000</v>
      </c>
      <c r="L69" s="5">
        <v>0</v>
      </c>
      <c r="M69" s="5">
        <v>0</v>
      </c>
      <c r="N69" s="5">
        <v>0</v>
      </c>
      <c r="O69" s="9"/>
      <c r="P69" s="9"/>
      <c r="Q69" s="9"/>
      <c r="R69" s="9"/>
      <c r="S69" s="31">
        <f t="shared" ref="S69:S132" si="1">D69-(SUM(G69:R69))</f>
        <v>0</v>
      </c>
      <c r="T69" s="5" t="s">
        <v>42</v>
      </c>
    </row>
    <row r="70" spans="1:20" ht="37.5" x14ac:dyDescent="0.3">
      <c r="A70" s="10" t="s">
        <v>447</v>
      </c>
      <c r="B70" s="11" t="s">
        <v>446</v>
      </c>
      <c r="C70" s="11" t="s">
        <v>41</v>
      </c>
      <c r="D70" s="12">
        <v>20000</v>
      </c>
      <c r="E70" s="13">
        <v>20000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3">
        <v>20000</v>
      </c>
      <c r="L70" s="10">
        <v>0</v>
      </c>
      <c r="M70" s="10">
        <v>0</v>
      </c>
      <c r="N70" s="10">
        <v>0</v>
      </c>
      <c r="O70" s="14"/>
      <c r="P70" s="14"/>
      <c r="Q70" s="14"/>
      <c r="R70" s="14"/>
      <c r="S70" s="28">
        <f t="shared" si="1"/>
        <v>0</v>
      </c>
      <c r="T70" s="14"/>
    </row>
    <row r="71" spans="1:20" x14ac:dyDescent="0.3">
      <c r="A71" s="15"/>
      <c r="B71" s="16" t="s">
        <v>31</v>
      </c>
      <c r="C71" s="15"/>
      <c r="D71" s="17">
        <v>20000</v>
      </c>
      <c r="E71" s="18">
        <v>20000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8">
        <v>20000</v>
      </c>
      <c r="L71" s="16">
        <v>0</v>
      </c>
      <c r="M71" s="16">
        <v>0</v>
      </c>
      <c r="N71" s="16">
        <v>0</v>
      </c>
      <c r="O71" s="15"/>
      <c r="P71" s="15"/>
      <c r="Q71" s="15"/>
      <c r="R71" s="15"/>
      <c r="S71" s="29">
        <f t="shared" si="1"/>
        <v>0</v>
      </c>
      <c r="T71" s="15"/>
    </row>
    <row r="72" spans="1:20" x14ac:dyDescent="0.3">
      <c r="A72" s="19"/>
      <c r="B72" s="20" t="s">
        <v>33</v>
      </c>
      <c r="C72" s="19"/>
      <c r="D72" s="22">
        <v>20000</v>
      </c>
      <c r="E72" s="23">
        <v>20000</v>
      </c>
      <c r="F72" s="21">
        <v>0</v>
      </c>
      <c r="G72" s="19">
        <v>0</v>
      </c>
      <c r="H72" s="19">
        <v>0</v>
      </c>
      <c r="I72" s="19">
        <v>0</v>
      </c>
      <c r="J72" s="19">
        <v>0</v>
      </c>
      <c r="K72" s="24">
        <v>20000</v>
      </c>
      <c r="L72" s="19">
        <v>0</v>
      </c>
      <c r="M72" s="19">
        <v>0</v>
      </c>
      <c r="N72" s="19">
        <v>0</v>
      </c>
      <c r="O72" s="19"/>
      <c r="P72" s="19"/>
      <c r="Q72" s="19"/>
      <c r="R72" s="19"/>
      <c r="S72" s="30">
        <f t="shared" si="1"/>
        <v>0</v>
      </c>
      <c r="T72" s="19"/>
    </row>
    <row r="73" spans="1:20" ht="75" x14ac:dyDescent="0.3">
      <c r="A73" s="5" t="s">
        <v>445</v>
      </c>
      <c r="B73" s="5" t="s">
        <v>444</v>
      </c>
      <c r="C73" s="5" t="s">
        <v>441</v>
      </c>
      <c r="D73" s="6">
        <v>10000</v>
      </c>
      <c r="E73" s="5">
        <v>0</v>
      </c>
      <c r="F73" s="7">
        <v>10000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9"/>
      <c r="P73" s="9"/>
      <c r="Q73" s="9"/>
      <c r="R73" s="9"/>
      <c r="S73" s="31">
        <f t="shared" si="1"/>
        <v>10000</v>
      </c>
      <c r="T73" s="5" t="s">
        <v>42</v>
      </c>
    </row>
    <row r="74" spans="1:20" ht="37.5" x14ac:dyDescent="0.3">
      <c r="A74" s="10" t="s">
        <v>443</v>
      </c>
      <c r="B74" s="11" t="s">
        <v>442</v>
      </c>
      <c r="C74" s="11" t="s">
        <v>441</v>
      </c>
      <c r="D74" s="12">
        <v>10000</v>
      </c>
      <c r="E74" s="10">
        <v>0</v>
      </c>
      <c r="F74" s="13">
        <v>10000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4"/>
      <c r="P74" s="14"/>
      <c r="Q74" s="14"/>
      <c r="R74" s="14"/>
      <c r="S74" s="28">
        <f t="shared" si="1"/>
        <v>10000</v>
      </c>
      <c r="T74" s="14"/>
    </row>
    <row r="75" spans="1:20" x14ac:dyDescent="0.3">
      <c r="A75" s="15"/>
      <c r="B75" s="16" t="s">
        <v>31</v>
      </c>
      <c r="C75" s="15"/>
      <c r="D75" s="17">
        <v>10000</v>
      </c>
      <c r="E75" s="16">
        <v>0</v>
      </c>
      <c r="F75" s="18">
        <v>10000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5"/>
      <c r="P75" s="15"/>
      <c r="Q75" s="15"/>
      <c r="R75" s="15"/>
      <c r="S75" s="29">
        <f t="shared" si="1"/>
        <v>10000</v>
      </c>
      <c r="T75" s="15"/>
    </row>
    <row r="76" spans="1:20" x14ac:dyDescent="0.3">
      <c r="A76" s="19"/>
      <c r="B76" s="20" t="s">
        <v>32</v>
      </c>
      <c r="C76" s="19"/>
      <c r="D76" s="22">
        <v>6750</v>
      </c>
      <c r="E76" s="21">
        <v>0</v>
      </c>
      <c r="F76" s="23">
        <v>6750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/>
      <c r="P76" s="19"/>
      <c r="Q76" s="19"/>
      <c r="R76" s="19"/>
      <c r="S76" s="30">
        <f t="shared" si="1"/>
        <v>6750</v>
      </c>
      <c r="T76" s="19"/>
    </row>
    <row r="77" spans="1:20" x14ac:dyDescent="0.3">
      <c r="A77" s="19"/>
      <c r="B77" s="20" t="s">
        <v>33</v>
      </c>
      <c r="C77" s="19"/>
      <c r="D77" s="22">
        <v>3250</v>
      </c>
      <c r="E77" s="21">
        <v>0</v>
      </c>
      <c r="F77" s="23">
        <v>3250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/>
      <c r="P77" s="19"/>
      <c r="Q77" s="19"/>
      <c r="R77" s="19"/>
      <c r="S77" s="30">
        <f t="shared" si="1"/>
        <v>3250</v>
      </c>
      <c r="T77" s="19"/>
    </row>
    <row r="78" spans="1:20" ht="37.5" x14ac:dyDescent="0.3">
      <c r="A78" s="5" t="s">
        <v>440</v>
      </c>
      <c r="B78" s="5" t="s">
        <v>439</v>
      </c>
      <c r="C78" s="5" t="s">
        <v>41</v>
      </c>
      <c r="D78" s="6">
        <v>20000</v>
      </c>
      <c r="E78" s="5">
        <v>0</v>
      </c>
      <c r="F78" s="7">
        <v>20000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9"/>
      <c r="P78" s="9"/>
      <c r="Q78" s="9"/>
      <c r="R78" s="9"/>
      <c r="S78" s="31">
        <f t="shared" si="1"/>
        <v>20000</v>
      </c>
      <c r="T78" s="5" t="s">
        <v>42</v>
      </c>
    </row>
    <row r="79" spans="1:20" x14ac:dyDescent="0.3">
      <c r="A79" s="10" t="s">
        <v>438</v>
      </c>
      <c r="B79" s="11" t="s">
        <v>437</v>
      </c>
      <c r="C79" s="11" t="s">
        <v>41</v>
      </c>
      <c r="D79" s="12">
        <v>20000</v>
      </c>
      <c r="E79" s="10">
        <v>0</v>
      </c>
      <c r="F79" s="13">
        <v>20000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4"/>
      <c r="P79" s="14"/>
      <c r="Q79" s="14"/>
      <c r="R79" s="14"/>
      <c r="S79" s="28">
        <f t="shared" si="1"/>
        <v>20000</v>
      </c>
      <c r="T79" s="14"/>
    </row>
    <row r="80" spans="1:20" x14ac:dyDescent="0.3">
      <c r="A80" s="15"/>
      <c r="B80" s="16" t="s">
        <v>31</v>
      </c>
      <c r="C80" s="15"/>
      <c r="D80" s="17">
        <v>20000</v>
      </c>
      <c r="E80" s="16">
        <v>0</v>
      </c>
      <c r="F80" s="18">
        <v>20000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5"/>
      <c r="P80" s="15"/>
      <c r="Q80" s="15"/>
      <c r="R80" s="15"/>
      <c r="S80" s="29">
        <f t="shared" si="1"/>
        <v>20000</v>
      </c>
      <c r="T80" s="15"/>
    </row>
    <row r="81" spans="1:20" x14ac:dyDescent="0.3">
      <c r="A81" s="19"/>
      <c r="B81" s="20" t="s">
        <v>33</v>
      </c>
      <c r="C81" s="19"/>
      <c r="D81" s="22">
        <v>20000</v>
      </c>
      <c r="E81" s="21">
        <v>0</v>
      </c>
      <c r="F81" s="23">
        <v>20000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/>
      <c r="P81" s="19"/>
      <c r="Q81" s="19"/>
      <c r="R81" s="19"/>
      <c r="S81" s="30">
        <f t="shared" si="1"/>
        <v>20000</v>
      </c>
      <c r="T81" s="19"/>
    </row>
    <row r="82" spans="1:20" ht="37.5" x14ac:dyDescent="0.3">
      <c r="A82" s="5" t="s">
        <v>436</v>
      </c>
      <c r="B82" s="5" t="s">
        <v>435</v>
      </c>
      <c r="C82" s="5" t="s">
        <v>41</v>
      </c>
      <c r="D82" s="6">
        <v>20000</v>
      </c>
      <c r="E82" s="7">
        <v>20000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7">
        <v>20000</v>
      </c>
      <c r="M82" s="5">
        <v>0</v>
      </c>
      <c r="N82" s="5">
        <v>0</v>
      </c>
      <c r="O82" s="9"/>
      <c r="P82" s="9"/>
      <c r="Q82" s="9"/>
      <c r="R82" s="9"/>
      <c r="S82" s="31">
        <f t="shared" si="1"/>
        <v>0</v>
      </c>
      <c r="T82" s="5" t="s">
        <v>42</v>
      </c>
    </row>
    <row r="83" spans="1:20" ht="37.5" x14ac:dyDescent="0.3">
      <c r="A83" s="10" t="s">
        <v>434</v>
      </c>
      <c r="B83" s="11" t="s">
        <v>433</v>
      </c>
      <c r="C83" s="11" t="s">
        <v>41</v>
      </c>
      <c r="D83" s="12">
        <v>20000</v>
      </c>
      <c r="E83" s="13">
        <v>20000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3">
        <v>20000</v>
      </c>
      <c r="M83" s="10">
        <v>0</v>
      </c>
      <c r="N83" s="10">
        <v>0</v>
      </c>
      <c r="O83" s="14"/>
      <c r="P83" s="14"/>
      <c r="Q83" s="14"/>
      <c r="R83" s="14"/>
      <c r="S83" s="28">
        <f t="shared" si="1"/>
        <v>0</v>
      </c>
      <c r="T83" s="14"/>
    </row>
    <row r="84" spans="1:20" x14ac:dyDescent="0.3">
      <c r="A84" s="15"/>
      <c r="B84" s="16" t="s">
        <v>31</v>
      </c>
      <c r="C84" s="15"/>
      <c r="D84" s="17">
        <v>20000</v>
      </c>
      <c r="E84" s="18">
        <v>20000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8">
        <v>20000</v>
      </c>
      <c r="M84" s="16">
        <v>0</v>
      </c>
      <c r="N84" s="16">
        <v>0</v>
      </c>
      <c r="O84" s="15"/>
      <c r="P84" s="15"/>
      <c r="Q84" s="15"/>
      <c r="R84" s="15"/>
      <c r="S84" s="29">
        <f t="shared" si="1"/>
        <v>0</v>
      </c>
      <c r="T84" s="15"/>
    </row>
    <row r="85" spans="1:20" x14ac:dyDescent="0.3">
      <c r="A85" s="19"/>
      <c r="B85" s="20" t="s">
        <v>32</v>
      </c>
      <c r="C85" s="19"/>
      <c r="D85" s="19">
        <v>0</v>
      </c>
      <c r="E85" s="21">
        <v>0</v>
      </c>
      <c r="F85" s="21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/>
      <c r="P85" s="19"/>
      <c r="Q85" s="19"/>
      <c r="R85" s="19"/>
      <c r="S85" s="30">
        <f t="shared" si="1"/>
        <v>0</v>
      </c>
      <c r="T85" s="19"/>
    </row>
    <row r="86" spans="1:20" x14ac:dyDescent="0.3">
      <c r="A86" s="19"/>
      <c r="B86" s="20" t="s">
        <v>33</v>
      </c>
      <c r="C86" s="19"/>
      <c r="D86" s="22">
        <v>20000</v>
      </c>
      <c r="E86" s="23">
        <v>20000</v>
      </c>
      <c r="F86" s="21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24">
        <v>20000</v>
      </c>
      <c r="M86" s="19">
        <v>0</v>
      </c>
      <c r="N86" s="19">
        <v>0</v>
      </c>
      <c r="O86" s="19"/>
      <c r="P86" s="19"/>
      <c r="Q86" s="19"/>
      <c r="R86" s="19"/>
      <c r="S86" s="30">
        <f t="shared" si="1"/>
        <v>0</v>
      </c>
      <c r="T86" s="19"/>
    </row>
    <row r="87" spans="1:20" ht="37.5" x14ac:dyDescent="0.3">
      <c r="A87" s="5" t="s">
        <v>432</v>
      </c>
      <c r="B87" s="5" t="s">
        <v>431</v>
      </c>
      <c r="C87" s="5" t="s">
        <v>428</v>
      </c>
      <c r="D87" s="6">
        <v>25000</v>
      </c>
      <c r="E87" s="5">
        <v>0</v>
      </c>
      <c r="F87" s="7">
        <v>25000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9"/>
      <c r="P87" s="9"/>
      <c r="Q87" s="9"/>
      <c r="R87" s="9"/>
      <c r="S87" s="31">
        <f t="shared" si="1"/>
        <v>25000</v>
      </c>
      <c r="T87" s="5" t="s">
        <v>48</v>
      </c>
    </row>
    <row r="88" spans="1:20" ht="37.5" x14ac:dyDescent="0.3">
      <c r="A88" s="10" t="s">
        <v>430</v>
      </c>
      <c r="B88" s="11" t="s">
        <v>429</v>
      </c>
      <c r="C88" s="11" t="s">
        <v>428</v>
      </c>
      <c r="D88" s="12">
        <v>25000</v>
      </c>
      <c r="E88" s="10">
        <v>0</v>
      </c>
      <c r="F88" s="13">
        <v>25000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4"/>
      <c r="P88" s="14"/>
      <c r="Q88" s="14"/>
      <c r="R88" s="14"/>
      <c r="S88" s="28">
        <f t="shared" si="1"/>
        <v>25000</v>
      </c>
      <c r="T88" s="14"/>
    </row>
    <row r="89" spans="1:20" x14ac:dyDescent="0.3">
      <c r="A89" s="15"/>
      <c r="B89" s="16" t="s">
        <v>31</v>
      </c>
      <c r="C89" s="15"/>
      <c r="D89" s="17">
        <v>25000</v>
      </c>
      <c r="E89" s="16">
        <v>0</v>
      </c>
      <c r="F89" s="18">
        <v>25000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5"/>
      <c r="P89" s="15"/>
      <c r="Q89" s="15"/>
      <c r="R89" s="15"/>
      <c r="S89" s="29">
        <f t="shared" si="1"/>
        <v>25000</v>
      </c>
      <c r="T89" s="15"/>
    </row>
    <row r="90" spans="1:20" x14ac:dyDescent="0.3">
      <c r="A90" s="19"/>
      <c r="B90" s="20" t="s">
        <v>32</v>
      </c>
      <c r="C90" s="19"/>
      <c r="D90" s="22">
        <v>10800</v>
      </c>
      <c r="E90" s="21">
        <v>0</v>
      </c>
      <c r="F90" s="23">
        <v>10800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/>
      <c r="P90" s="19"/>
      <c r="Q90" s="19"/>
      <c r="R90" s="19"/>
      <c r="S90" s="30">
        <f t="shared" si="1"/>
        <v>10800</v>
      </c>
      <c r="T90" s="19"/>
    </row>
    <row r="91" spans="1:20" x14ac:dyDescent="0.3">
      <c r="A91" s="19"/>
      <c r="B91" s="20" t="s">
        <v>33</v>
      </c>
      <c r="C91" s="19"/>
      <c r="D91" s="22">
        <v>14200</v>
      </c>
      <c r="E91" s="21">
        <v>0</v>
      </c>
      <c r="F91" s="23">
        <v>14200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/>
      <c r="P91" s="19"/>
      <c r="Q91" s="19"/>
      <c r="R91" s="19"/>
      <c r="S91" s="30">
        <f t="shared" si="1"/>
        <v>14200</v>
      </c>
      <c r="T91" s="19"/>
    </row>
    <row r="92" spans="1:20" ht="37.5" x14ac:dyDescent="0.3">
      <c r="A92" s="5" t="s">
        <v>427</v>
      </c>
      <c r="B92" s="5" t="s">
        <v>426</v>
      </c>
      <c r="C92" s="5" t="s">
        <v>423</v>
      </c>
      <c r="D92" s="6">
        <v>7760</v>
      </c>
      <c r="E92" s="5">
        <v>0</v>
      </c>
      <c r="F92" s="7">
        <v>7760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9"/>
      <c r="P92" s="9"/>
      <c r="Q92" s="9"/>
      <c r="R92" s="9"/>
      <c r="S92" s="31">
        <f t="shared" si="1"/>
        <v>7760</v>
      </c>
      <c r="T92" s="5" t="s">
        <v>48</v>
      </c>
    </row>
    <row r="93" spans="1:20" ht="37.5" x14ac:dyDescent="0.3">
      <c r="A93" s="10" t="s">
        <v>425</v>
      </c>
      <c r="B93" s="11" t="s">
        <v>424</v>
      </c>
      <c r="C93" s="11" t="s">
        <v>423</v>
      </c>
      <c r="D93" s="12">
        <v>7760</v>
      </c>
      <c r="E93" s="10">
        <v>0</v>
      </c>
      <c r="F93" s="13">
        <v>7760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4"/>
      <c r="P93" s="14"/>
      <c r="Q93" s="14"/>
      <c r="R93" s="14"/>
      <c r="S93" s="28">
        <f t="shared" si="1"/>
        <v>7760</v>
      </c>
      <c r="T93" s="14"/>
    </row>
    <row r="94" spans="1:20" x14ac:dyDescent="0.3">
      <c r="A94" s="15"/>
      <c r="B94" s="16" t="s">
        <v>31</v>
      </c>
      <c r="C94" s="15"/>
      <c r="D94" s="17">
        <v>7760</v>
      </c>
      <c r="E94" s="16">
        <v>0</v>
      </c>
      <c r="F94" s="18">
        <v>7760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5"/>
      <c r="P94" s="15"/>
      <c r="Q94" s="15"/>
      <c r="R94" s="15"/>
      <c r="S94" s="29">
        <f t="shared" si="1"/>
        <v>7760</v>
      </c>
      <c r="T94" s="15"/>
    </row>
    <row r="95" spans="1:20" x14ac:dyDescent="0.3">
      <c r="A95" s="19"/>
      <c r="B95" s="20" t="s">
        <v>33</v>
      </c>
      <c r="C95" s="19"/>
      <c r="D95" s="22">
        <v>7760</v>
      </c>
      <c r="E95" s="21">
        <v>0</v>
      </c>
      <c r="F95" s="23">
        <v>7760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/>
      <c r="P95" s="19"/>
      <c r="Q95" s="19"/>
      <c r="R95" s="19"/>
      <c r="S95" s="30">
        <f t="shared" si="1"/>
        <v>7760</v>
      </c>
      <c r="T95" s="19"/>
    </row>
    <row r="96" spans="1:20" ht="75" x14ac:dyDescent="0.3">
      <c r="A96" s="5" t="s">
        <v>422</v>
      </c>
      <c r="B96" s="5" t="s">
        <v>421</v>
      </c>
      <c r="C96" s="5" t="s">
        <v>418</v>
      </c>
      <c r="D96" s="6">
        <v>12235</v>
      </c>
      <c r="E96" s="5">
        <v>0</v>
      </c>
      <c r="F96" s="7">
        <v>12235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9"/>
      <c r="P96" s="9"/>
      <c r="Q96" s="9"/>
      <c r="R96" s="9"/>
      <c r="S96" s="31">
        <f t="shared" si="1"/>
        <v>12235</v>
      </c>
      <c r="T96" s="5" t="s">
        <v>64</v>
      </c>
    </row>
    <row r="97" spans="1:20" ht="37.5" x14ac:dyDescent="0.3">
      <c r="A97" s="10" t="s">
        <v>420</v>
      </c>
      <c r="B97" s="11" t="s">
        <v>419</v>
      </c>
      <c r="C97" s="11" t="s">
        <v>418</v>
      </c>
      <c r="D97" s="12">
        <v>12235</v>
      </c>
      <c r="E97" s="10">
        <v>0</v>
      </c>
      <c r="F97" s="13">
        <v>12235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4"/>
      <c r="P97" s="14"/>
      <c r="Q97" s="14"/>
      <c r="R97" s="14"/>
      <c r="S97" s="28">
        <f t="shared" si="1"/>
        <v>12235</v>
      </c>
      <c r="T97" s="14"/>
    </row>
    <row r="98" spans="1:20" x14ac:dyDescent="0.3">
      <c r="A98" s="15"/>
      <c r="B98" s="16" t="s">
        <v>31</v>
      </c>
      <c r="C98" s="15"/>
      <c r="D98" s="17">
        <v>12235</v>
      </c>
      <c r="E98" s="16">
        <v>0</v>
      </c>
      <c r="F98" s="18">
        <v>12235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5"/>
      <c r="P98" s="15"/>
      <c r="Q98" s="15"/>
      <c r="R98" s="15"/>
      <c r="S98" s="29">
        <f t="shared" si="1"/>
        <v>12235</v>
      </c>
      <c r="T98" s="15"/>
    </row>
    <row r="99" spans="1:20" x14ac:dyDescent="0.3">
      <c r="A99" s="19"/>
      <c r="B99" s="20" t="s">
        <v>32</v>
      </c>
      <c r="C99" s="19"/>
      <c r="D99" s="22">
        <v>7000</v>
      </c>
      <c r="E99" s="21">
        <v>0</v>
      </c>
      <c r="F99" s="23">
        <v>7000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/>
      <c r="P99" s="19"/>
      <c r="Q99" s="19"/>
      <c r="R99" s="19"/>
      <c r="S99" s="30">
        <f t="shared" si="1"/>
        <v>7000</v>
      </c>
      <c r="T99" s="19"/>
    </row>
    <row r="100" spans="1:20" x14ac:dyDescent="0.3">
      <c r="A100" s="19"/>
      <c r="B100" s="20" t="s">
        <v>33</v>
      </c>
      <c r="C100" s="19"/>
      <c r="D100" s="22">
        <v>5235</v>
      </c>
      <c r="E100" s="21">
        <v>0</v>
      </c>
      <c r="F100" s="23">
        <v>5235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/>
      <c r="P100" s="19"/>
      <c r="Q100" s="19"/>
      <c r="R100" s="19"/>
      <c r="S100" s="30">
        <f t="shared" si="1"/>
        <v>5235</v>
      </c>
      <c r="T100" s="19"/>
    </row>
    <row r="101" spans="1:20" ht="56.25" x14ac:dyDescent="0.3">
      <c r="A101" s="5" t="s">
        <v>417</v>
      </c>
      <c r="B101" s="5" t="s">
        <v>416</v>
      </c>
      <c r="C101" s="5" t="s">
        <v>41</v>
      </c>
      <c r="D101" s="6">
        <v>20000</v>
      </c>
      <c r="E101" s="7">
        <v>20000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7">
        <v>20000</v>
      </c>
      <c r="O101" s="9"/>
      <c r="P101" s="9"/>
      <c r="Q101" s="9"/>
      <c r="R101" s="9"/>
      <c r="S101" s="31">
        <f t="shared" si="1"/>
        <v>0</v>
      </c>
      <c r="T101" s="5" t="s">
        <v>64</v>
      </c>
    </row>
    <row r="102" spans="1:20" ht="37.5" x14ac:dyDescent="0.3">
      <c r="A102" s="10" t="s">
        <v>415</v>
      </c>
      <c r="B102" s="11" t="s">
        <v>414</v>
      </c>
      <c r="C102" s="11" t="s">
        <v>41</v>
      </c>
      <c r="D102" s="12">
        <v>20000</v>
      </c>
      <c r="E102" s="13">
        <v>20000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3">
        <v>20000</v>
      </c>
      <c r="O102" s="14"/>
      <c r="P102" s="14"/>
      <c r="Q102" s="14"/>
      <c r="R102" s="14"/>
      <c r="S102" s="28">
        <f t="shared" si="1"/>
        <v>0</v>
      </c>
      <c r="T102" s="14"/>
    </row>
    <row r="103" spans="1:20" x14ac:dyDescent="0.3">
      <c r="A103" s="15"/>
      <c r="B103" s="16" t="s">
        <v>31</v>
      </c>
      <c r="C103" s="15"/>
      <c r="D103" s="17">
        <v>20000</v>
      </c>
      <c r="E103" s="18">
        <v>20000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8">
        <v>20000</v>
      </c>
      <c r="O103" s="15"/>
      <c r="P103" s="15"/>
      <c r="Q103" s="15"/>
      <c r="R103" s="15"/>
      <c r="S103" s="29">
        <f t="shared" si="1"/>
        <v>0</v>
      </c>
      <c r="T103" s="15"/>
    </row>
    <row r="104" spans="1:20" x14ac:dyDescent="0.3">
      <c r="A104" s="19"/>
      <c r="B104" s="20" t="s">
        <v>33</v>
      </c>
      <c r="C104" s="19"/>
      <c r="D104" s="22">
        <v>20000</v>
      </c>
      <c r="E104" s="23">
        <v>20000</v>
      </c>
      <c r="F104" s="21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4">
        <v>20000</v>
      </c>
      <c r="O104" s="19"/>
      <c r="P104" s="19"/>
      <c r="Q104" s="19"/>
      <c r="R104" s="19"/>
      <c r="S104" s="30">
        <f t="shared" si="1"/>
        <v>0</v>
      </c>
      <c r="T104" s="19"/>
    </row>
    <row r="105" spans="1:20" ht="56.25" x14ac:dyDescent="0.3">
      <c r="A105" s="5" t="s">
        <v>413</v>
      </c>
      <c r="B105" s="5" t="s">
        <v>412</v>
      </c>
      <c r="C105" s="5" t="s">
        <v>407</v>
      </c>
      <c r="D105" s="6">
        <v>40530</v>
      </c>
      <c r="E105" s="7">
        <v>27530</v>
      </c>
      <c r="F105" s="7">
        <v>13000</v>
      </c>
      <c r="G105" s="5">
        <v>0</v>
      </c>
      <c r="H105" s="5">
        <v>0</v>
      </c>
      <c r="I105" s="5">
        <v>0</v>
      </c>
      <c r="J105" s="5">
        <v>0</v>
      </c>
      <c r="K105" s="7">
        <v>7130</v>
      </c>
      <c r="L105" s="7">
        <v>20400</v>
      </c>
      <c r="M105" s="5">
        <v>0</v>
      </c>
      <c r="N105" s="5">
        <v>0</v>
      </c>
      <c r="O105" s="9"/>
      <c r="P105" s="9"/>
      <c r="Q105" s="9"/>
      <c r="R105" s="9"/>
      <c r="S105" s="31">
        <f t="shared" si="1"/>
        <v>13000</v>
      </c>
      <c r="T105" s="5" t="s">
        <v>79</v>
      </c>
    </row>
    <row r="106" spans="1:20" ht="37.5" x14ac:dyDescent="0.3">
      <c r="A106" s="10" t="s">
        <v>411</v>
      </c>
      <c r="B106" s="11" t="s">
        <v>410</v>
      </c>
      <c r="C106" s="11" t="s">
        <v>407</v>
      </c>
      <c r="D106" s="12">
        <v>27530</v>
      </c>
      <c r="E106" s="13">
        <v>27530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3">
        <v>7130</v>
      </c>
      <c r="L106" s="13">
        <v>20400</v>
      </c>
      <c r="M106" s="10">
        <v>0</v>
      </c>
      <c r="N106" s="10">
        <v>0</v>
      </c>
      <c r="O106" s="14"/>
      <c r="P106" s="14"/>
      <c r="Q106" s="14"/>
      <c r="R106" s="14"/>
      <c r="S106" s="28">
        <f t="shared" si="1"/>
        <v>0</v>
      </c>
      <c r="T106" s="14"/>
    </row>
    <row r="107" spans="1:20" x14ac:dyDescent="0.3">
      <c r="A107" s="15"/>
      <c r="B107" s="16" t="s">
        <v>31</v>
      </c>
      <c r="C107" s="15"/>
      <c r="D107" s="17">
        <v>27530</v>
      </c>
      <c r="E107" s="18">
        <v>27530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8">
        <v>7130</v>
      </c>
      <c r="L107" s="18">
        <v>20400</v>
      </c>
      <c r="M107" s="16">
        <v>0</v>
      </c>
      <c r="N107" s="16">
        <v>0</v>
      </c>
      <c r="O107" s="15"/>
      <c r="P107" s="15"/>
      <c r="Q107" s="15"/>
      <c r="R107" s="15"/>
      <c r="S107" s="29">
        <f t="shared" si="1"/>
        <v>0</v>
      </c>
      <c r="T107" s="15"/>
    </row>
    <row r="108" spans="1:20" x14ac:dyDescent="0.3">
      <c r="A108" s="19"/>
      <c r="B108" s="20" t="s">
        <v>32</v>
      </c>
      <c r="C108" s="19"/>
      <c r="D108" s="22">
        <v>20400</v>
      </c>
      <c r="E108" s="23">
        <v>20400</v>
      </c>
      <c r="F108" s="21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4">
        <v>20400</v>
      </c>
      <c r="M108" s="19">
        <v>0</v>
      </c>
      <c r="N108" s="19">
        <v>0</v>
      </c>
      <c r="O108" s="19"/>
      <c r="P108" s="19"/>
      <c r="Q108" s="19"/>
      <c r="R108" s="19"/>
      <c r="S108" s="30">
        <f t="shared" si="1"/>
        <v>0</v>
      </c>
      <c r="T108" s="19"/>
    </row>
    <row r="109" spans="1:20" x14ac:dyDescent="0.3">
      <c r="A109" s="19"/>
      <c r="B109" s="20" t="s">
        <v>33</v>
      </c>
      <c r="C109" s="19"/>
      <c r="D109" s="22">
        <v>7130</v>
      </c>
      <c r="E109" s="23">
        <v>7130</v>
      </c>
      <c r="F109" s="21">
        <v>0</v>
      </c>
      <c r="G109" s="19">
        <v>0</v>
      </c>
      <c r="H109" s="19">
        <v>0</v>
      </c>
      <c r="I109" s="19">
        <v>0</v>
      </c>
      <c r="J109" s="19">
        <v>0</v>
      </c>
      <c r="K109" s="24">
        <v>7130</v>
      </c>
      <c r="L109" s="19">
        <v>0</v>
      </c>
      <c r="M109" s="19">
        <v>0</v>
      </c>
      <c r="N109" s="19">
        <v>0</v>
      </c>
      <c r="O109" s="19"/>
      <c r="P109" s="19"/>
      <c r="Q109" s="19"/>
      <c r="R109" s="19"/>
      <c r="S109" s="30">
        <f t="shared" si="1"/>
        <v>0</v>
      </c>
      <c r="T109" s="19"/>
    </row>
    <row r="110" spans="1:20" ht="56.25" x14ac:dyDescent="0.3">
      <c r="A110" s="10" t="s">
        <v>409</v>
      </c>
      <c r="B110" s="11" t="s">
        <v>408</v>
      </c>
      <c r="C110" s="11" t="s">
        <v>407</v>
      </c>
      <c r="D110" s="12">
        <v>13000</v>
      </c>
      <c r="E110" s="10">
        <v>0</v>
      </c>
      <c r="F110" s="13">
        <v>13000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4"/>
      <c r="P110" s="14"/>
      <c r="Q110" s="14"/>
      <c r="R110" s="14"/>
      <c r="S110" s="28">
        <f t="shared" si="1"/>
        <v>13000</v>
      </c>
      <c r="T110" s="14"/>
    </row>
    <row r="111" spans="1:20" x14ac:dyDescent="0.3">
      <c r="A111" s="15"/>
      <c r="B111" s="16" t="s">
        <v>31</v>
      </c>
      <c r="C111" s="15"/>
      <c r="D111" s="17">
        <v>13000</v>
      </c>
      <c r="E111" s="16">
        <v>0</v>
      </c>
      <c r="F111" s="18">
        <v>13000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5"/>
      <c r="P111" s="15"/>
      <c r="Q111" s="15"/>
      <c r="R111" s="15"/>
      <c r="S111" s="29">
        <f t="shared" si="1"/>
        <v>13000</v>
      </c>
      <c r="T111" s="15"/>
    </row>
    <row r="112" spans="1:20" x14ac:dyDescent="0.3">
      <c r="A112" s="19"/>
      <c r="B112" s="20" t="s">
        <v>32</v>
      </c>
      <c r="C112" s="19"/>
      <c r="D112" s="22">
        <v>5000</v>
      </c>
      <c r="E112" s="21">
        <v>0</v>
      </c>
      <c r="F112" s="23">
        <v>5000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/>
      <c r="P112" s="19"/>
      <c r="Q112" s="19"/>
      <c r="R112" s="19"/>
      <c r="S112" s="30">
        <f t="shared" si="1"/>
        <v>5000</v>
      </c>
      <c r="T112" s="19"/>
    </row>
    <row r="113" spans="1:20" x14ac:dyDescent="0.3">
      <c r="A113" s="19"/>
      <c r="B113" s="20" t="s">
        <v>33</v>
      </c>
      <c r="C113" s="19"/>
      <c r="D113" s="22">
        <v>8000</v>
      </c>
      <c r="E113" s="21">
        <v>0</v>
      </c>
      <c r="F113" s="23">
        <v>8000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/>
      <c r="P113" s="19"/>
      <c r="Q113" s="19"/>
      <c r="R113" s="19"/>
      <c r="S113" s="30">
        <f t="shared" si="1"/>
        <v>8000</v>
      </c>
      <c r="T113" s="19"/>
    </row>
    <row r="114" spans="1:20" ht="75" x14ac:dyDescent="0.3">
      <c r="A114" s="5" t="s">
        <v>406</v>
      </c>
      <c r="B114" s="5" t="s">
        <v>405</v>
      </c>
      <c r="C114" s="5" t="s">
        <v>104</v>
      </c>
      <c r="D114" s="6">
        <v>19060</v>
      </c>
      <c r="E114" s="5">
        <v>0</v>
      </c>
      <c r="F114" s="7">
        <v>19060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9"/>
      <c r="P114" s="9"/>
      <c r="Q114" s="9"/>
      <c r="R114" s="9"/>
      <c r="S114" s="31">
        <f t="shared" si="1"/>
        <v>19060</v>
      </c>
      <c r="T114" s="5" t="s">
        <v>94</v>
      </c>
    </row>
    <row r="115" spans="1:20" ht="75" x14ac:dyDescent="0.3">
      <c r="A115" s="10" t="s">
        <v>404</v>
      </c>
      <c r="B115" s="11" t="s">
        <v>403</v>
      </c>
      <c r="C115" s="11" t="s">
        <v>104</v>
      </c>
      <c r="D115" s="12">
        <v>19060</v>
      </c>
      <c r="E115" s="10">
        <v>0</v>
      </c>
      <c r="F115" s="13">
        <v>19060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4"/>
      <c r="P115" s="14"/>
      <c r="Q115" s="14"/>
      <c r="R115" s="14"/>
      <c r="S115" s="28">
        <f t="shared" si="1"/>
        <v>19060</v>
      </c>
      <c r="T115" s="14"/>
    </row>
    <row r="116" spans="1:20" x14ac:dyDescent="0.3">
      <c r="A116" s="15"/>
      <c r="B116" s="16" t="s">
        <v>31</v>
      </c>
      <c r="C116" s="15"/>
      <c r="D116" s="17">
        <v>19060</v>
      </c>
      <c r="E116" s="16">
        <v>0</v>
      </c>
      <c r="F116" s="18">
        <v>19060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5"/>
      <c r="P116" s="15"/>
      <c r="Q116" s="15"/>
      <c r="R116" s="15"/>
      <c r="S116" s="29">
        <f t="shared" si="1"/>
        <v>19060</v>
      </c>
      <c r="T116" s="15"/>
    </row>
    <row r="117" spans="1:20" x14ac:dyDescent="0.3">
      <c r="A117" s="19"/>
      <c r="B117" s="20" t="s">
        <v>32</v>
      </c>
      <c r="C117" s="19"/>
      <c r="D117" s="22">
        <v>6000</v>
      </c>
      <c r="E117" s="21">
        <v>0</v>
      </c>
      <c r="F117" s="23">
        <v>6000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/>
      <c r="P117" s="19"/>
      <c r="Q117" s="19"/>
      <c r="R117" s="19"/>
      <c r="S117" s="30">
        <f t="shared" si="1"/>
        <v>6000</v>
      </c>
      <c r="T117" s="19"/>
    </row>
    <row r="118" spans="1:20" x14ac:dyDescent="0.3">
      <c r="A118" s="19"/>
      <c r="B118" s="20" t="s">
        <v>33</v>
      </c>
      <c r="C118" s="19"/>
      <c r="D118" s="22">
        <v>11600</v>
      </c>
      <c r="E118" s="21">
        <v>0</v>
      </c>
      <c r="F118" s="23">
        <v>11600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/>
      <c r="P118" s="19"/>
      <c r="Q118" s="19"/>
      <c r="R118" s="19"/>
      <c r="S118" s="30">
        <f t="shared" si="1"/>
        <v>11600</v>
      </c>
      <c r="T118" s="19"/>
    </row>
    <row r="119" spans="1:20" x14ac:dyDescent="0.3">
      <c r="A119" s="19"/>
      <c r="B119" s="20" t="s">
        <v>34</v>
      </c>
      <c r="C119" s="19"/>
      <c r="D119" s="22">
        <v>1460</v>
      </c>
      <c r="E119" s="21">
        <v>0</v>
      </c>
      <c r="F119" s="23">
        <v>1460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/>
      <c r="P119" s="19"/>
      <c r="Q119" s="19"/>
      <c r="R119" s="19"/>
      <c r="S119" s="30">
        <f t="shared" si="1"/>
        <v>1460</v>
      </c>
      <c r="T119" s="19"/>
    </row>
    <row r="120" spans="1:20" ht="93.75" x14ac:dyDescent="0.3">
      <c r="A120" s="5" t="s">
        <v>402</v>
      </c>
      <c r="B120" s="5" t="s">
        <v>401</v>
      </c>
      <c r="C120" s="5" t="s">
        <v>395</v>
      </c>
      <c r="D120" s="6">
        <v>10000</v>
      </c>
      <c r="E120" s="5">
        <v>0</v>
      </c>
      <c r="F120" s="7">
        <v>10000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9"/>
      <c r="P120" s="9"/>
      <c r="Q120" s="9"/>
      <c r="R120" s="9"/>
      <c r="S120" s="31">
        <f t="shared" si="1"/>
        <v>10000</v>
      </c>
      <c r="T120" s="5" t="s">
        <v>94</v>
      </c>
    </row>
    <row r="121" spans="1:20" ht="56.25" x14ac:dyDescent="0.3">
      <c r="A121" s="10" t="s">
        <v>400</v>
      </c>
      <c r="B121" s="11" t="s">
        <v>384</v>
      </c>
      <c r="C121" s="11" t="s">
        <v>395</v>
      </c>
      <c r="D121" s="12">
        <v>10000</v>
      </c>
      <c r="E121" s="10">
        <v>0</v>
      </c>
      <c r="F121" s="13">
        <v>10000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4"/>
      <c r="P121" s="14"/>
      <c r="Q121" s="14"/>
      <c r="R121" s="14"/>
      <c r="S121" s="28">
        <f t="shared" si="1"/>
        <v>10000</v>
      </c>
      <c r="T121" s="14"/>
    </row>
    <row r="122" spans="1:20" x14ac:dyDescent="0.3">
      <c r="A122" s="15"/>
      <c r="B122" s="16" t="s">
        <v>31</v>
      </c>
      <c r="C122" s="15"/>
      <c r="D122" s="17">
        <v>10000</v>
      </c>
      <c r="E122" s="16">
        <v>0</v>
      </c>
      <c r="F122" s="18">
        <v>10000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5"/>
      <c r="P122" s="15"/>
      <c r="Q122" s="15"/>
      <c r="R122" s="15"/>
      <c r="S122" s="29">
        <f t="shared" si="1"/>
        <v>10000</v>
      </c>
      <c r="T122" s="15"/>
    </row>
    <row r="123" spans="1:20" x14ac:dyDescent="0.3">
      <c r="A123" s="19"/>
      <c r="B123" s="20" t="s">
        <v>32</v>
      </c>
      <c r="C123" s="19"/>
      <c r="D123" s="22">
        <v>9000</v>
      </c>
      <c r="E123" s="21">
        <v>0</v>
      </c>
      <c r="F123" s="23">
        <v>9000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/>
      <c r="P123" s="19"/>
      <c r="Q123" s="19"/>
      <c r="R123" s="19"/>
      <c r="S123" s="30">
        <f t="shared" si="1"/>
        <v>9000</v>
      </c>
      <c r="T123" s="19"/>
    </row>
    <row r="124" spans="1:20" x14ac:dyDescent="0.3">
      <c r="A124" s="19"/>
      <c r="B124" s="20" t="s">
        <v>33</v>
      </c>
      <c r="C124" s="19"/>
      <c r="D124" s="22">
        <v>1000</v>
      </c>
      <c r="E124" s="21">
        <v>0</v>
      </c>
      <c r="F124" s="23">
        <v>1000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/>
      <c r="P124" s="19"/>
      <c r="Q124" s="19"/>
      <c r="R124" s="19"/>
      <c r="S124" s="30">
        <f t="shared" si="1"/>
        <v>1000</v>
      </c>
      <c r="T124" s="19"/>
    </row>
    <row r="125" spans="1:20" ht="75" x14ac:dyDescent="0.3">
      <c r="A125" s="5" t="s">
        <v>399</v>
      </c>
      <c r="B125" s="5" t="s">
        <v>398</v>
      </c>
      <c r="C125" s="5" t="s">
        <v>395</v>
      </c>
      <c r="D125" s="6">
        <v>10000</v>
      </c>
      <c r="E125" s="5">
        <v>0</v>
      </c>
      <c r="F125" s="7">
        <v>10000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9"/>
      <c r="P125" s="9"/>
      <c r="Q125" s="9"/>
      <c r="R125" s="9"/>
      <c r="S125" s="31">
        <f t="shared" si="1"/>
        <v>10000</v>
      </c>
      <c r="T125" s="5" t="s">
        <v>94</v>
      </c>
    </row>
    <row r="126" spans="1:20" ht="93.75" x14ac:dyDescent="0.3">
      <c r="A126" s="10" t="s">
        <v>397</v>
      </c>
      <c r="B126" s="11" t="s">
        <v>396</v>
      </c>
      <c r="C126" s="11" t="s">
        <v>395</v>
      </c>
      <c r="D126" s="12">
        <v>10000</v>
      </c>
      <c r="E126" s="10">
        <v>0</v>
      </c>
      <c r="F126" s="13">
        <v>10000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4"/>
      <c r="P126" s="14"/>
      <c r="Q126" s="14"/>
      <c r="R126" s="14"/>
      <c r="S126" s="28">
        <f t="shared" si="1"/>
        <v>10000</v>
      </c>
      <c r="T126" s="14"/>
    </row>
    <row r="127" spans="1:20" x14ac:dyDescent="0.3">
      <c r="A127" s="15"/>
      <c r="B127" s="16" t="s">
        <v>31</v>
      </c>
      <c r="C127" s="15"/>
      <c r="D127" s="17">
        <v>10000</v>
      </c>
      <c r="E127" s="16">
        <v>0</v>
      </c>
      <c r="F127" s="18">
        <v>10000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5"/>
      <c r="P127" s="15"/>
      <c r="Q127" s="15"/>
      <c r="R127" s="15"/>
      <c r="S127" s="29">
        <f t="shared" si="1"/>
        <v>10000</v>
      </c>
      <c r="T127" s="15"/>
    </row>
    <row r="128" spans="1:20" x14ac:dyDescent="0.3">
      <c r="A128" s="19"/>
      <c r="B128" s="20" t="s">
        <v>32</v>
      </c>
      <c r="C128" s="19"/>
      <c r="D128" s="22">
        <v>3000</v>
      </c>
      <c r="E128" s="21">
        <v>0</v>
      </c>
      <c r="F128" s="23">
        <v>3000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/>
      <c r="P128" s="19"/>
      <c r="Q128" s="19"/>
      <c r="R128" s="19"/>
      <c r="S128" s="30">
        <f t="shared" si="1"/>
        <v>3000</v>
      </c>
      <c r="T128" s="19"/>
    </row>
    <row r="129" spans="1:20" x14ac:dyDescent="0.3">
      <c r="A129" s="19"/>
      <c r="B129" s="20" t="s">
        <v>33</v>
      </c>
      <c r="C129" s="19"/>
      <c r="D129" s="22">
        <v>5640</v>
      </c>
      <c r="E129" s="21">
        <v>0</v>
      </c>
      <c r="F129" s="23">
        <v>5640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/>
      <c r="P129" s="19"/>
      <c r="Q129" s="19"/>
      <c r="R129" s="19"/>
      <c r="S129" s="30">
        <f t="shared" si="1"/>
        <v>5640</v>
      </c>
      <c r="T129" s="19"/>
    </row>
    <row r="130" spans="1:20" x14ac:dyDescent="0.3">
      <c r="A130" s="19"/>
      <c r="B130" s="20" t="s">
        <v>34</v>
      </c>
      <c r="C130" s="19"/>
      <c r="D130" s="22">
        <v>1360</v>
      </c>
      <c r="E130" s="21">
        <v>0</v>
      </c>
      <c r="F130" s="23">
        <v>1360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/>
      <c r="P130" s="19"/>
      <c r="Q130" s="19"/>
      <c r="R130" s="19"/>
      <c r="S130" s="30">
        <f t="shared" si="1"/>
        <v>1360</v>
      </c>
      <c r="T130" s="19"/>
    </row>
    <row r="131" spans="1:20" ht="75" x14ac:dyDescent="0.3">
      <c r="A131" s="5" t="s">
        <v>394</v>
      </c>
      <c r="B131" s="5" t="s">
        <v>393</v>
      </c>
      <c r="C131" s="5" t="s">
        <v>390</v>
      </c>
      <c r="D131" s="6">
        <v>22525</v>
      </c>
      <c r="E131" s="5">
        <v>0</v>
      </c>
      <c r="F131" s="7">
        <v>22525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9"/>
      <c r="P131" s="9"/>
      <c r="Q131" s="9"/>
      <c r="R131" s="9"/>
      <c r="S131" s="31">
        <f t="shared" si="1"/>
        <v>22525</v>
      </c>
      <c r="T131" s="5" t="s">
        <v>115</v>
      </c>
    </row>
    <row r="132" spans="1:20" ht="93.75" x14ac:dyDescent="0.3">
      <c r="A132" s="10" t="s">
        <v>392</v>
      </c>
      <c r="B132" s="11" t="s">
        <v>391</v>
      </c>
      <c r="C132" s="11" t="s">
        <v>390</v>
      </c>
      <c r="D132" s="12">
        <v>22525</v>
      </c>
      <c r="E132" s="10">
        <v>0</v>
      </c>
      <c r="F132" s="13">
        <v>22525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4"/>
      <c r="P132" s="14"/>
      <c r="Q132" s="14"/>
      <c r="R132" s="14"/>
      <c r="S132" s="28">
        <f t="shared" si="1"/>
        <v>22525</v>
      </c>
      <c r="T132" s="14"/>
    </row>
    <row r="133" spans="1:20" x14ac:dyDescent="0.3">
      <c r="A133" s="15"/>
      <c r="B133" s="16" t="s">
        <v>31</v>
      </c>
      <c r="C133" s="15"/>
      <c r="D133" s="17">
        <v>22525</v>
      </c>
      <c r="E133" s="16">
        <v>0</v>
      </c>
      <c r="F133" s="18">
        <v>22525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5"/>
      <c r="P133" s="15"/>
      <c r="Q133" s="15"/>
      <c r="R133" s="15"/>
      <c r="S133" s="29">
        <f t="shared" ref="S133:S196" si="2">D133-(SUM(G133:R133))</f>
        <v>22525</v>
      </c>
      <c r="T133" s="15"/>
    </row>
    <row r="134" spans="1:20" x14ac:dyDescent="0.3">
      <c r="A134" s="19"/>
      <c r="B134" s="20" t="s">
        <v>32</v>
      </c>
      <c r="C134" s="19"/>
      <c r="D134" s="22">
        <v>3600</v>
      </c>
      <c r="E134" s="21">
        <v>0</v>
      </c>
      <c r="F134" s="23">
        <v>3600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/>
      <c r="P134" s="19"/>
      <c r="Q134" s="19"/>
      <c r="R134" s="19"/>
      <c r="S134" s="30">
        <f t="shared" si="2"/>
        <v>3600</v>
      </c>
      <c r="T134" s="19"/>
    </row>
    <row r="135" spans="1:20" x14ac:dyDescent="0.3">
      <c r="A135" s="19"/>
      <c r="B135" s="20" t="s">
        <v>33</v>
      </c>
      <c r="C135" s="19"/>
      <c r="D135" s="22">
        <v>18925</v>
      </c>
      <c r="E135" s="21">
        <v>0</v>
      </c>
      <c r="F135" s="23">
        <v>18925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/>
      <c r="P135" s="19"/>
      <c r="Q135" s="19"/>
      <c r="R135" s="19"/>
      <c r="S135" s="30">
        <f t="shared" si="2"/>
        <v>18925</v>
      </c>
      <c r="T135" s="19"/>
    </row>
    <row r="136" spans="1:20" ht="93.75" x14ac:dyDescent="0.3">
      <c r="A136" s="5" t="s">
        <v>389</v>
      </c>
      <c r="B136" s="5" t="s">
        <v>388</v>
      </c>
      <c r="C136" s="5" t="s">
        <v>383</v>
      </c>
      <c r="D136" s="6">
        <v>20000</v>
      </c>
      <c r="E136" s="5">
        <v>0</v>
      </c>
      <c r="F136" s="7">
        <v>20000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9"/>
      <c r="P136" s="9"/>
      <c r="Q136" s="9"/>
      <c r="R136" s="9"/>
      <c r="S136" s="31">
        <f t="shared" si="2"/>
        <v>20000</v>
      </c>
      <c r="T136" s="5" t="s">
        <v>115</v>
      </c>
    </row>
    <row r="137" spans="1:20" ht="37.5" x14ac:dyDescent="0.3">
      <c r="A137" s="10" t="s">
        <v>387</v>
      </c>
      <c r="B137" s="11" t="s">
        <v>386</v>
      </c>
      <c r="C137" s="11" t="s">
        <v>383</v>
      </c>
      <c r="D137" s="12">
        <v>5850</v>
      </c>
      <c r="E137" s="10">
        <v>0</v>
      </c>
      <c r="F137" s="13">
        <v>5850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4"/>
      <c r="P137" s="14"/>
      <c r="Q137" s="14"/>
      <c r="R137" s="14"/>
      <c r="S137" s="28">
        <f t="shared" si="2"/>
        <v>5850</v>
      </c>
      <c r="T137" s="14"/>
    </row>
    <row r="138" spans="1:20" x14ac:dyDescent="0.3">
      <c r="A138" s="15"/>
      <c r="B138" s="16" t="s">
        <v>31</v>
      </c>
      <c r="C138" s="15"/>
      <c r="D138" s="17">
        <v>5850</v>
      </c>
      <c r="E138" s="16">
        <v>0</v>
      </c>
      <c r="F138" s="18">
        <v>5850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5"/>
      <c r="P138" s="15"/>
      <c r="Q138" s="15"/>
      <c r="R138" s="15"/>
      <c r="S138" s="29">
        <f t="shared" si="2"/>
        <v>5850</v>
      </c>
      <c r="T138" s="15"/>
    </row>
    <row r="139" spans="1:20" x14ac:dyDescent="0.3">
      <c r="A139" s="19"/>
      <c r="B139" s="20" t="s">
        <v>32</v>
      </c>
      <c r="C139" s="19"/>
      <c r="D139" s="22">
        <v>4500</v>
      </c>
      <c r="E139" s="21">
        <v>0</v>
      </c>
      <c r="F139" s="23">
        <v>4500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/>
      <c r="P139" s="19"/>
      <c r="Q139" s="19"/>
      <c r="R139" s="19"/>
      <c r="S139" s="30">
        <f t="shared" si="2"/>
        <v>4500</v>
      </c>
      <c r="T139" s="19"/>
    </row>
    <row r="140" spans="1:20" x14ac:dyDescent="0.3">
      <c r="A140" s="19"/>
      <c r="B140" s="20" t="s">
        <v>33</v>
      </c>
      <c r="C140" s="19"/>
      <c r="D140" s="22">
        <v>1350</v>
      </c>
      <c r="E140" s="21">
        <v>0</v>
      </c>
      <c r="F140" s="23">
        <v>1350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/>
      <c r="P140" s="19"/>
      <c r="Q140" s="19"/>
      <c r="R140" s="19"/>
      <c r="S140" s="30">
        <f t="shared" si="2"/>
        <v>1350</v>
      </c>
      <c r="T140" s="19"/>
    </row>
    <row r="141" spans="1:20" ht="56.25" x14ac:dyDescent="0.3">
      <c r="A141" s="10" t="s">
        <v>385</v>
      </c>
      <c r="B141" s="11" t="s">
        <v>384</v>
      </c>
      <c r="C141" s="11" t="s">
        <v>383</v>
      </c>
      <c r="D141" s="12">
        <v>14150</v>
      </c>
      <c r="E141" s="10">
        <v>0</v>
      </c>
      <c r="F141" s="13">
        <v>14150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4"/>
      <c r="P141" s="14"/>
      <c r="Q141" s="14"/>
      <c r="R141" s="14"/>
      <c r="S141" s="28">
        <f t="shared" si="2"/>
        <v>14150</v>
      </c>
      <c r="T141" s="14"/>
    </row>
    <row r="142" spans="1:20" x14ac:dyDescent="0.3">
      <c r="A142" s="15"/>
      <c r="B142" s="16" t="s">
        <v>31</v>
      </c>
      <c r="C142" s="15"/>
      <c r="D142" s="17">
        <v>14150</v>
      </c>
      <c r="E142" s="16">
        <v>0</v>
      </c>
      <c r="F142" s="18">
        <v>14150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5"/>
      <c r="P142" s="15"/>
      <c r="Q142" s="15"/>
      <c r="R142" s="15"/>
      <c r="S142" s="29">
        <f t="shared" si="2"/>
        <v>14150</v>
      </c>
      <c r="T142" s="15"/>
    </row>
    <row r="143" spans="1:20" x14ac:dyDescent="0.3">
      <c r="A143" s="19"/>
      <c r="B143" s="20" t="s">
        <v>32</v>
      </c>
      <c r="C143" s="19"/>
      <c r="D143" s="22">
        <v>9000</v>
      </c>
      <c r="E143" s="21">
        <v>0</v>
      </c>
      <c r="F143" s="23">
        <v>9000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/>
      <c r="P143" s="19"/>
      <c r="Q143" s="19"/>
      <c r="R143" s="19"/>
      <c r="S143" s="30">
        <f t="shared" si="2"/>
        <v>9000</v>
      </c>
      <c r="T143" s="19"/>
    </row>
    <row r="144" spans="1:20" x14ac:dyDescent="0.3">
      <c r="A144" s="19"/>
      <c r="B144" s="20" t="s">
        <v>33</v>
      </c>
      <c r="C144" s="19"/>
      <c r="D144" s="22">
        <v>5150</v>
      </c>
      <c r="E144" s="21">
        <v>0</v>
      </c>
      <c r="F144" s="23">
        <v>5150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/>
      <c r="P144" s="19"/>
      <c r="Q144" s="19"/>
      <c r="R144" s="19"/>
      <c r="S144" s="30">
        <f t="shared" si="2"/>
        <v>5150</v>
      </c>
      <c r="T144" s="19"/>
    </row>
    <row r="145" spans="1:20" ht="56.25" x14ac:dyDescent="0.3">
      <c r="A145" s="5" t="s">
        <v>382</v>
      </c>
      <c r="B145" s="5" t="s">
        <v>381</v>
      </c>
      <c r="C145" s="5" t="s">
        <v>378</v>
      </c>
      <c r="D145" s="6">
        <v>42945</v>
      </c>
      <c r="E145" s="5">
        <v>0</v>
      </c>
      <c r="F145" s="7">
        <v>42945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9"/>
      <c r="P145" s="9"/>
      <c r="Q145" s="9"/>
      <c r="R145" s="9"/>
      <c r="S145" s="31">
        <f t="shared" si="2"/>
        <v>42945</v>
      </c>
      <c r="T145" s="5" t="s">
        <v>138</v>
      </c>
    </row>
    <row r="146" spans="1:20" ht="56.25" x14ac:dyDescent="0.3">
      <c r="A146" s="10" t="s">
        <v>380</v>
      </c>
      <c r="B146" s="11" t="s">
        <v>379</v>
      </c>
      <c r="C146" s="11" t="s">
        <v>378</v>
      </c>
      <c r="D146" s="12">
        <v>42945</v>
      </c>
      <c r="E146" s="10">
        <v>0</v>
      </c>
      <c r="F146" s="13">
        <v>42945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4"/>
      <c r="P146" s="14"/>
      <c r="Q146" s="14"/>
      <c r="R146" s="14"/>
      <c r="S146" s="28">
        <f t="shared" si="2"/>
        <v>42945</v>
      </c>
      <c r="T146" s="14"/>
    </row>
    <row r="147" spans="1:20" x14ac:dyDescent="0.3">
      <c r="A147" s="15"/>
      <c r="B147" s="16" t="s">
        <v>31</v>
      </c>
      <c r="C147" s="15"/>
      <c r="D147" s="17">
        <v>42945</v>
      </c>
      <c r="E147" s="16">
        <v>0</v>
      </c>
      <c r="F147" s="18">
        <v>42945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5"/>
      <c r="P147" s="15"/>
      <c r="Q147" s="15"/>
      <c r="R147" s="15"/>
      <c r="S147" s="29">
        <f t="shared" si="2"/>
        <v>42945</v>
      </c>
      <c r="T147" s="15"/>
    </row>
    <row r="148" spans="1:20" x14ac:dyDescent="0.3">
      <c r="A148" s="19"/>
      <c r="B148" s="20" t="s">
        <v>32</v>
      </c>
      <c r="C148" s="19"/>
      <c r="D148" s="22">
        <v>42000</v>
      </c>
      <c r="E148" s="21">
        <v>0</v>
      </c>
      <c r="F148" s="23">
        <v>42000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/>
      <c r="P148" s="19"/>
      <c r="Q148" s="19"/>
      <c r="R148" s="19"/>
      <c r="S148" s="30">
        <f t="shared" si="2"/>
        <v>42000</v>
      </c>
      <c r="T148" s="19"/>
    </row>
    <row r="149" spans="1:20" x14ac:dyDescent="0.3">
      <c r="A149" s="19"/>
      <c r="B149" s="20" t="s">
        <v>33</v>
      </c>
      <c r="C149" s="19"/>
      <c r="D149" s="19">
        <v>945</v>
      </c>
      <c r="E149" s="21">
        <v>0</v>
      </c>
      <c r="F149" s="21">
        <v>945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/>
      <c r="P149" s="19"/>
      <c r="Q149" s="19"/>
      <c r="R149" s="19"/>
      <c r="S149" s="30">
        <f t="shared" si="2"/>
        <v>945</v>
      </c>
      <c r="T149" s="19"/>
    </row>
    <row r="150" spans="1:20" ht="75" x14ac:dyDescent="0.3">
      <c r="A150" s="5" t="s">
        <v>377</v>
      </c>
      <c r="B150" s="5" t="s">
        <v>376</v>
      </c>
      <c r="C150" s="5" t="s">
        <v>371</v>
      </c>
      <c r="D150" s="6">
        <v>19635</v>
      </c>
      <c r="E150" s="5">
        <v>0</v>
      </c>
      <c r="F150" s="7">
        <v>19635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9"/>
      <c r="P150" s="9"/>
      <c r="Q150" s="9"/>
      <c r="R150" s="9"/>
      <c r="S150" s="31">
        <f t="shared" si="2"/>
        <v>19635</v>
      </c>
      <c r="T150" s="5" t="s">
        <v>153</v>
      </c>
    </row>
    <row r="151" spans="1:20" ht="75" x14ac:dyDescent="0.3">
      <c r="A151" s="10" t="s">
        <v>375</v>
      </c>
      <c r="B151" s="11" t="s">
        <v>374</v>
      </c>
      <c r="C151" s="11" t="s">
        <v>371</v>
      </c>
      <c r="D151" s="12">
        <v>9600</v>
      </c>
      <c r="E151" s="10">
        <v>0</v>
      </c>
      <c r="F151" s="13">
        <v>9600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4"/>
      <c r="P151" s="14"/>
      <c r="Q151" s="14"/>
      <c r="R151" s="14"/>
      <c r="S151" s="28">
        <f t="shared" si="2"/>
        <v>9600</v>
      </c>
      <c r="T151" s="14"/>
    </row>
    <row r="152" spans="1:20" x14ac:dyDescent="0.3">
      <c r="A152" s="15"/>
      <c r="B152" s="16" t="s">
        <v>31</v>
      </c>
      <c r="C152" s="15"/>
      <c r="D152" s="17">
        <v>9600</v>
      </c>
      <c r="E152" s="16">
        <v>0</v>
      </c>
      <c r="F152" s="18">
        <v>9600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5"/>
      <c r="P152" s="15"/>
      <c r="Q152" s="15"/>
      <c r="R152" s="15"/>
      <c r="S152" s="29">
        <f t="shared" si="2"/>
        <v>9600</v>
      </c>
      <c r="T152" s="15"/>
    </row>
    <row r="153" spans="1:20" x14ac:dyDescent="0.3">
      <c r="A153" s="19"/>
      <c r="B153" s="20" t="s">
        <v>33</v>
      </c>
      <c r="C153" s="19"/>
      <c r="D153" s="22">
        <v>9600</v>
      </c>
      <c r="E153" s="21">
        <v>0</v>
      </c>
      <c r="F153" s="23">
        <v>9600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/>
      <c r="P153" s="19"/>
      <c r="Q153" s="19"/>
      <c r="R153" s="19"/>
      <c r="S153" s="30">
        <f t="shared" si="2"/>
        <v>9600</v>
      </c>
      <c r="T153" s="19"/>
    </row>
    <row r="154" spans="1:20" ht="56.25" x14ac:dyDescent="0.3">
      <c r="A154" s="10" t="s">
        <v>373</v>
      </c>
      <c r="B154" s="11" t="s">
        <v>372</v>
      </c>
      <c r="C154" s="11" t="s">
        <v>371</v>
      </c>
      <c r="D154" s="12">
        <v>10035</v>
      </c>
      <c r="E154" s="10">
        <v>0</v>
      </c>
      <c r="F154" s="13">
        <v>10035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4"/>
      <c r="P154" s="14"/>
      <c r="Q154" s="14"/>
      <c r="R154" s="14"/>
      <c r="S154" s="28">
        <f t="shared" si="2"/>
        <v>10035</v>
      </c>
      <c r="T154" s="14"/>
    </row>
    <row r="155" spans="1:20" x14ac:dyDescent="0.3">
      <c r="A155" s="15"/>
      <c r="B155" s="16" t="s">
        <v>31</v>
      </c>
      <c r="C155" s="15"/>
      <c r="D155" s="17">
        <v>10035</v>
      </c>
      <c r="E155" s="16">
        <v>0</v>
      </c>
      <c r="F155" s="18">
        <v>10035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5"/>
      <c r="P155" s="15"/>
      <c r="Q155" s="15"/>
      <c r="R155" s="15"/>
      <c r="S155" s="29">
        <f t="shared" si="2"/>
        <v>10035</v>
      </c>
      <c r="T155" s="15"/>
    </row>
    <row r="156" spans="1:20" x14ac:dyDescent="0.3">
      <c r="A156" s="19"/>
      <c r="B156" s="20" t="s">
        <v>33</v>
      </c>
      <c r="C156" s="19"/>
      <c r="D156" s="22">
        <v>10035</v>
      </c>
      <c r="E156" s="21">
        <v>0</v>
      </c>
      <c r="F156" s="23">
        <v>10035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/>
      <c r="P156" s="19"/>
      <c r="Q156" s="19"/>
      <c r="R156" s="19"/>
      <c r="S156" s="30">
        <f t="shared" si="2"/>
        <v>10035</v>
      </c>
      <c r="T156" s="19"/>
    </row>
    <row r="157" spans="1:20" ht="93.75" x14ac:dyDescent="0.3">
      <c r="A157" s="5" t="s">
        <v>370</v>
      </c>
      <c r="B157" s="5" t="s">
        <v>369</v>
      </c>
      <c r="C157" s="5" t="s">
        <v>362</v>
      </c>
      <c r="D157" s="6">
        <v>19635</v>
      </c>
      <c r="E157" s="5">
        <v>0</v>
      </c>
      <c r="F157" s="7">
        <v>19635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9"/>
      <c r="P157" s="9"/>
      <c r="Q157" s="9"/>
      <c r="R157" s="9"/>
      <c r="S157" s="31">
        <f t="shared" si="2"/>
        <v>19635</v>
      </c>
      <c r="T157" s="5" t="s">
        <v>153</v>
      </c>
    </row>
    <row r="158" spans="1:20" ht="37.5" x14ac:dyDescent="0.3">
      <c r="A158" s="10" t="s">
        <v>368</v>
      </c>
      <c r="B158" s="11" t="s">
        <v>367</v>
      </c>
      <c r="C158" s="11" t="s">
        <v>362</v>
      </c>
      <c r="D158" s="12">
        <v>19635</v>
      </c>
      <c r="E158" s="10">
        <v>0</v>
      </c>
      <c r="F158" s="13">
        <v>19635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4"/>
      <c r="P158" s="14"/>
      <c r="Q158" s="14"/>
      <c r="R158" s="14"/>
      <c r="S158" s="28">
        <f t="shared" si="2"/>
        <v>19635</v>
      </c>
      <c r="T158" s="14"/>
    </row>
    <row r="159" spans="1:20" x14ac:dyDescent="0.3">
      <c r="A159" s="15"/>
      <c r="B159" s="16" t="s">
        <v>31</v>
      </c>
      <c r="C159" s="15"/>
      <c r="D159" s="17">
        <v>19635</v>
      </c>
      <c r="E159" s="16">
        <v>0</v>
      </c>
      <c r="F159" s="18">
        <v>19635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5"/>
      <c r="P159" s="15"/>
      <c r="Q159" s="15"/>
      <c r="R159" s="15"/>
      <c r="S159" s="29">
        <f t="shared" si="2"/>
        <v>19635</v>
      </c>
      <c r="T159" s="15"/>
    </row>
    <row r="160" spans="1:20" x14ac:dyDescent="0.3">
      <c r="A160" s="19"/>
      <c r="B160" s="20" t="s">
        <v>32</v>
      </c>
      <c r="C160" s="19"/>
      <c r="D160" s="22">
        <v>7200</v>
      </c>
      <c r="E160" s="21">
        <v>0</v>
      </c>
      <c r="F160" s="23">
        <v>7200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/>
      <c r="P160" s="19"/>
      <c r="Q160" s="19"/>
      <c r="R160" s="19"/>
      <c r="S160" s="30">
        <f t="shared" si="2"/>
        <v>7200</v>
      </c>
      <c r="T160" s="19"/>
    </row>
    <row r="161" spans="1:20" x14ac:dyDescent="0.3">
      <c r="A161" s="19"/>
      <c r="B161" s="20" t="s">
        <v>33</v>
      </c>
      <c r="C161" s="19"/>
      <c r="D161" s="22">
        <v>12435</v>
      </c>
      <c r="E161" s="21">
        <v>0</v>
      </c>
      <c r="F161" s="23">
        <v>12435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/>
      <c r="P161" s="19"/>
      <c r="Q161" s="19"/>
      <c r="R161" s="19"/>
      <c r="S161" s="30">
        <f t="shared" si="2"/>
        <v>12435</v>
      </c>
      <c r="T161" s="19"/>
    </row>
    <row r="162" spans="1:20" ht="93.75" x14ac:dyDescent="0.3">
      <c r="A162" s="5" t="s">
        <v>366</v>
      </c>
      <c r="B162" s="5" t="s">
        <v>365</v>
      </c>
      <c r="C162" s="5" t="s">
        <v>362</v>
      </c>
      <c r="D162" s="6">
        <v>32832</v>
      </c>
      <c r="E162" s="7">
        <v>32832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7">
        <v>18000</v>
      </c>
      <c r="N162" s="7">
        <v>14832</v>
      </c>
      <c r="O162" s="9"/>
      <c r="P162" s="9"/>
      <c r="Q162" s="9"/>
      <c r="R162" s="9"/>
      <c r="S162" s="31">
        <f t="shared" si="2"/>
        <v>0</v>
      </c>
      <c r="T162" s="5" t="s">
        <v>153</v>
      </c>
    </row>
    <row r="163" spans="1:20" ht="93.75" x14ac:dyDescent="0.3">
      <c r="A163" s="10" t="s">
        <v>364</v>
      </c>
      <c r="B163" s="11" t="s">
        <v>363</v>
      </c>
      <c r="C163" s="11" t="s">
        <v>362</v>
      </c>
      <c r="D163" s="12">
        <v>32832</v>
      </c>
      <c r="E163" s="13">
        <v>32832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3">
        <v>18000</v>
      </c>
      <c r="N163" s="13">
        <v>14832</v>
      </c>
      <c r="O163" s="14"/>
      <c r="P163" s="14"/>
      <c r="Q163" s="14"/>
      <c r="R163" s="14"/>
      <c r="S163" s="28">
        <f t="shared" si="2"/>
        <v>0</v>
      </c>
      <c r="T163" s="14"/>
    </row>
    <row r="164" spans="1:20" x14ac:dyDescent="0.3">
      <c r="A164" s="15"/>
      <c r="B164" s="16" t="s">
        <v>31</v>
      </c>
      <c r="C164" s="15"/>
      <c r="D164" s="17">
        <v>32832</v>
      </c>
      <c r="E164" s="18">
        <v>32832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8">
        <v>18000</v>
      </c>
      <c r="N164" s="18">
        <v>14832</v>
      </c>
      <c r="O164" s="15"/>
      <c r="P164" s="15"/>
      <c r="Q164" s="15"/>
      <c r="R164" s="15"/>
      <c r="S164" s="29">
        <f t="shared" si="2"/>
        <v>0</v>
      </c>
      <c r="T164" s="15"/>
    </row>
    <row r="165" spans="1:20" x14ac:dyDescent="0.3">
      <c r="A165" s="19"/>
      <c r="B165" s="20" t="s">
        <v>32</v>
      </c>
      <c r="C165" s="19"/>
      <c r="D165" s="22">
        <v>18000</v>
      </c>
      <c r="E165" s="23">
        <v>18000</v>
      </c>
      <c r="F165" s="21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24">
        <v>18000</v>
      </c>
      <c r="N165" s="19">
        <v>0</v>
      </c>
      <c r="O165" s="19"/>
      <c r="P165" s="19"/>
      <c r="Q165" s="19"/>
      <c r="R165" s="19"/>
      <c r="S165" s="30">
        <f t="shared" si="2"/>
        <v>0</v>
      </c>
      <c r="T165" s="19"/>
    </row>
    <row r="166" spans="1:20" x14ac:dyDescent="0.3">
      <c r="A166" s="19"/>
      <c r="B166" s="20" t="s">
        <v>33</v>
      </c>
      <c r="C166" s="19"/>
      <c r="D166" s="22">
        <v>14832</v>
      </c>
      <c r="E166" s="23">
        <v>14832</v>
      </c>
      <c r="F166" s="21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4">
        <v>14832</v>
      </c>
      <c r="O166" s="19"/>
      <c r="P166" s="19"/>
      <c r="Q166" s="19"/>
      <c r="R166" s="19"/>
      <c r="S166" s="30">
        <f t="shared" si="2"/>
        <v>0</v>
      </c>
      <c r="T166" s="19"/>
    </row>
    <row r="167" spans="1:20" ht="56.25" x14ac:dyDescent="0.3">
      <c r="A167" s="5" t="s">
        <v>361</v>
      </c>
      <c r="B167" s="5" t="s">
        <v>360</v>
      </c>
      <c r="C167" s="5" t="s">
        <v>357</v>
      </c>
      <c r="D167" s="6">
        <v>15120</v>
      </c>
      <c r="E167" s="5">
        <v>0</v>
      </c>
      <c r="F167" s="7">
        <v>15120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9"/>
      <c r="P167" s="9"/>
      <c r="Q167" s="9"/>
      <c r="R167" s="9"/>
      <c r="S167" s="31">
        <f t="shared" si="2"/>
        <v>15120</v>
      </c>
      <c r="T167" s="5" t="s">
        <v>169</v>
      </c>
    </row>
    <row r="168" spans="1:20" ht="168.75" x14ac:dyDescent="0.3">
      <c r="A168" s="10" t="s">
        <v>359</v>
      </c>
      <c r="B168" s="11" t="s">
        <v>358</v>
      </c>
      <c r="C168" s="11" t="s">
        <v>357</v>
      </c>
      <c r="D168" s="12">
        <v>15120</v>
      </c>
      <c r="E168" s="10">
        <v>0</v>
      </c>
      <c r="F168" s="13">
        <v>15120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4"/>
      <c r="P168" s="14"/>
      <c r="Q168" s="14"/>
      <c r="R168" s="14"/>
      <c r="S168" s="28">
        <f t="shared" si="2"/>
        <v>15120</v>
      </c>
      <c r="T168" s="14"/>
    </row>
    <row r="169" spans="1:20" x14ac:dyDescent="0.3">
      <c r="A169" s="15"/>
      <c r="B169" s="16" t="s">
        <v>31</v>
      </c>
      <c r="C169" s="15"/>
      <c r="D169" s="17">
        <v>15120</v>
      </c>
      <c r="E169" s="16">
        <v>0</v>
      </c>
      <c r="F169" s="18">
        <v>15120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5"/>
      <c r="P169" s="15"/>
      <c r="Q169" s="15"/>
      <c r="R169" s="15"/>
      <c r="S169" s="29">
        <f t="shared" si="2"/>
        <v>15120</v>
      </c>
      <c r="T169" s="15"/>
    </row>
    <row r="170" spans="1:20" x14ac:dyDescent="0.3">
      <c r="A170" s="19"/>
      <c r="B170" s="20" t="s">
        <v>32</v>
      </c>
      <c r="C170" s="19"/>
      <c r="D170" s="22">
        <v>3600</v>
      </c>
      <c r="E170" s="21">
        <v>0</v>
      </c>
      <c r="F170" s="23">
        <v>3600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/>
      <c r="P170" s="19"/>
      <c r="Q170" s="19"/>
      <c r="R170" s="19"/>
      <c r="S170" s="30">
        <f t="shared" si="2"/>
        <v>3600</v>
      </c>
      <c r="T170" s="19"/>
    </row>
    <row r="171" spans="1:20" x14ac:dyDescent="0.3">
      <c r="A171" s="19"/>
      <c r="B171" s="20" t="s">
        <v>33</v>
      </c>
      <c r="C171" s="19"/>
      <c r="D171" s="22">
        <v>8000</v>
      </c>
      <c r="E171" s="21">
        <v>0</v>
      </c>
      <c r="F171" s="23">
        <v>8000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/>
      <c r="P171" s="19"/>
      <c r="Q171" s="19"/>
      <c r="R171" s="19"/>
      <c r="S171" s="30">
        <f t="shared" si="2"/>
        <v>8000</v>
      </c>
      <c r="T171" s="19"/>
    </row>
    <row r="172" spans="1:20" x14ac:dyDescent="0.3">
      <c r="A172" s="19"/>
      <c r="B172" s="20" t="s">
        <v>34</v>
      </c>
      <c r="C172" s="19"/>
      <c r="D172" s="22">
        <v>3520</v>
      </c>
      <c r="E172" s="21">
        <v>0</v>
      </c>
      <c r="F172" s="23">
        <v>3520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/>
      <c r="P172" s="19"/>
      <c r="Q172" s="19"/>
      <c r="R172" s="19"/>
      <c r="S172" s="30">
        <f t="shared" si="2"/>
        <v>3520</v>
      </c>
      <c r="T172" s="19"/>
    </row>
    <row r="173" spans="1:20" ht="75" x14ac:dyDescent="0.3">
      <c r="A173" s="5" t="s">
        <v>356</v>
      </c>
      <c r="B173" s="5" t="s">
        <v>355</v>
      </c>
      <c r="C173" s="5" t="s">
        <v>191</v>
      </c>
      <c r="D173" s="6">
        <v>11000</v>
      </c>
      <c r="E173" s="5">
        <v>0</v>
      </c>
      <c r="F173" s="7">
        <v>11000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9"/>
      <c r="P173" s="9"/>
      <c r="Q173" s="9"/>
      <c r="R173" s="9"/>
      <c r="S173" s="31">
        <f t="shared" si="2"/>
        <v>11000</v>
      </c>
      <c r="T173" s="5" t="s">
        <v>186</v>
      </c>
    </row>
    <row r="174" spans="1:20" ht="37.5" x14ac:dyDescent="0.3">
      <c r="A174" s="10" t="s">
        <v>354</v>
      </c>
      <c r="B174" s="11" t="s">
        <v>353</v>
      </c>
      <c r="C174" s="11" t="s">
        <v>191</v>
      </c>
      <c r="D174" s="12">
        <v>11000</v>
      </c>
      <c r="E174" s="10">
        <v>0</v>
      </c>
      <c r="F174" s="13">
        <v>11000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4"/>
      <c r="P174" s="14"/>
      <c r="Q174" s="14"/>
      <c r="R174" s="14"/>
      <c r="S174" s="28">
        <f t="shared" si="2"/>
        <v>11000</v>
      </c>
      <c r="T174" s="14"/>
    </row>
    <row r="175" spans="1:20" x14ac:dyDescent="0.3">
      <c r="A175" s="15"/>
      <c r="B175" s="16" t="s">
        <v>31</v>
      </c>
      <c r="C175" s="15"/>
      <c r="D175" s="17">
        <v>11000</v>
      </c>
      <c r="E175" s="16">
        <v>0</v>
      </c>
      <c r="F175" s="18">
        <v>11000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5"/>
      <c r="P175" s="15"/>
      <c r="Q175" s="15"/>
      <c r="R175" s="15"/>
      <c r="S175" s="29">
        <f t="shared" si="2"/>
        <v>11000</v>
      </c>
      <c r="T175" s="15"/>
    </row>
    <row r="176" spans="1:20" x14ac:dyDescent="0.3">
      <c r="A176" s="19"/>
      <c r="B176" s="20" t="s">
        <v>33</v>
      </c>
      <c r="C176" s="19"/>
      <c r="D176" s="22">
        <v>11000</v>
      </c>
      <c r="E176" s="21">
        <v>0</v>
      </c>
      <c r="F176" s="23">
        <v>11000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/>
      <c r="P176" s="19"/>
      <c r="Q176" s="19"/>
      <c r="R176" s="19"/>
      <c r="S176" s="30">
        <f t="shared" si="2"/>
        <v>11000</v>
      </c>
      <c r="T176" s="19"/>
    </row>
    <row r="177" spans="1:20" ht="112.5" x14ac:dyDescent="0.3">
      <c r="A177" s="5" t="s">
        <v>352</v>
      </c>
      <c r="B177" s="5" t="s">
        <v>351</v>
      </c>
      <c r="C177" s="5" t="s">
        <v>196</v>
      </c>
      <c r="D177" s="6">
        <v>15824</v>
      </c>
      <c r="E177" s="5">
        <v>0</v>
      </c>
      <c r="F177" s="7">
        <v>15824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9"/>
      <c r="P177" s="9"/>
      <c r="Q177" s="9"/>
      <c r="R177" s="9"/>
      <c r="S177" s="31">
        <f t="shared" si="2"/>
        <v>15824</v>
      </c>
      <c r="T177" s="5" t="s">
        <v>186</v>
      </c>
    </row>
    <row r="178" spans="1:20" ht="56.25" x14ac:dyDescent="0.3">
      <c r="A178" s="10" t="s">
        <v>350</v>
      </c>
      <c r="B178" s="11" t="s">
        <v>349</v>
      </c>
      <c r="C178" s="11" t="s">
        <v>196</v>
      </c>
      <c r="D178" s="12">
        <v>15824</v>
      </c>
      <c r="E178" s="10">
        <v>0</v>
      </c>
      <c r="F178" s="13">
        <v>15824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4"/>
      <c r="P178" s="14"/>
      <c r="Q178" s="14"/>
      <c r="R178" s="14"/>
      <c r="S178" s="28">
        <f t="shared" si="2"/>
        <v>15824</v>
      </c>
      <c r="T178" s="14"/>
    </row>
    <row r="179" spans="1:20" x14ac:dyDescent="0.3">
      <c r="A179" s="15"/>
      <c r="B179" s="16" t="s">
        <v>31</v>
      </c>
      <c r="C179" s="15"/>
      <c r="D179" s="17">
        <v>15824</v>
      </c>
      <c r="E179" s="16">
        <v>0</v>
      </c>
      <c r="F179" s="18">
        <v>15824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5"/>
      <c r="P179" s="15"/>
      <c r="Q179" s="15"/>
      <c r="R179" s="15"/>
      <c r="S179" s="29">
        <f t="shared" si="2"/>
        <v>15824</v>
      </c>
      <c r="T179" s="15"/>
    </row>
    <row r="180" spans="1:20" x14ac:dyDescent="0.3">
      <c r="A180" s="19"/>
      <c r="B180" s="20" t="s">
        <v>33</v>
      </c>
      <c r="C180" s="19"/>
      <c r="D180" s="22">
        <v>15824</v>
      </c>
      <c r="E180" s="21">
        <v>0</v>
      </c>
      <c r="F180" s="23">
        <v>15824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/>
      <c r="P180" s="19"/>
      <c r="Q180" s="19"/>
      <c r="R180" s="19"/>
      <c r="S180" s="30">
        <f t="shared" si="2"/>
        <v>15824</v>
      </c>
      <c r="T180" s="19"/>
    </row>
    <row r="181" spans="1:20" ht="75" x14ac:dyDescent="0.3">
      <c r="A181" s="5" t="s">
        <v>348</v>
      </c>
      <c r="B181" s="5" t="s">
        <v>347</v>
      </c>
      <c r="C181" s="5" t="s">
        <v>196</v>
      </c>
      <c r="D181" s="6">
        <v>10000</v>
      </c>
      <c r="E181" s="5">
        <v>0</v>
      </c>
      <c r="F181" s="7">
        <v>10000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9"/>
      <c r="P181" s="9"/>
      <c r="Q181" s="9"/>
      <c r="R181" s="9"/>
      <c r="S181" s="31">
        <f t="shared" si="2"/>
        <v>10000</v>
      </c>
      <c r="T181" s="5" t="s">
        <v>186</v>
      </c>
    </row>
    <row r="182" spans="1:20" ht="56.25" x14ac:dyDescent="0.3">
      <c r="A182" s="10" t="s">
        <v>346</v>
      </c>
      <c r="B182" s="11" t="s">
        <v>345</v>
      </c>
      <c r="C182" s="11" t="s">
        <v>196</v>
      </c>
      <c r="D182" s="12">
        <v>10000</v>
      </c>
      <c r="E182" s="10">
        <v>0</v>
      </c>
      <c r="F182" s="13">
        <v>10000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4"/>
      <c r="P182" s="14"/>
      <c r="Q182" s="14"/>
      <c r="R182" s="14"/>
      <c r="S182" s="28">
        <f t="shared" si="2"/>
        <v>10000</v>
      </c>
      <c r="T182" s="14"/>
    </row>
    <row r="183" spans="1:20" x14ac:dyDescent="0.3">
      <c r="A183" s="15"/>
      <c r="B183" s="16" t="s">
        <v>31</v>
      </c>
      <c r="C183" s="15"/>
      <c r="D183" s="17">
        <v>10000</v>
      </c>
      <c r="E183" s="16">
        <v>0</v>
      </c>
      <c r="F183" s="18">
        <v>10000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5"/>
      <c r="P183" s="15"/>
      <c r="Q183" s="15"/>
      <c r="R183" s="15"/>
      <c r="S183" s="29">
        <f t="shared" si="2"/>
        <v>10000</v>
      </c>
      <c r="T183" s="15"/>
    </row>
    <row r="184" spans="1:20" x14ac:dyDescent="0.3">
      <c r="A184" s="19"/>
      <c r="B184" s="20" t="s">
        <v>32</v>
      </c>
      <c r="C184" s="19"/>
      <c r="D184" s="22">
        <v>6000</v>
      </c>
      <c r="E184" s="21">
        <v>0</v>
      </c>
      <c r="F184" s="23">
        <v>6000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/>
      <c r="P184" s="19"/>
      <c r="Q184" s="19"/>
      <c r="R184" s="19"/>
      <c r="S184" s="30">
        <f t="shared" si="2"/>
        <v>6000</v>
      </c>
      <c r="T184" s="19"/>
    </row>
    <row r="185" spans="1:20" x14ac:dyDescent="0.3">
      <c r="A185" s="19"/>
      <c r="B185" s="20" t="s">
        <v>33</v>
      </c>
      <c r="C185" s="19"/>
      <c r="D185" s="22">
        <v>2600</v>
      </c>
      <c r="E185" s="21">
        <v>0</v>
      </c>
      <c r="F185" s="23">
        <v>2600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/>
      <c r="P185" s="19"/>
      <c r="Q185" s="19"/>
      <c r="R185" s="19"/>
      <c r="S185" s="30">
        <f t="shared" si="2"/>
        <v>2600</v>
      </c>
      <c r="T185" s="19"/>
    </row>
    <row r="186" spans="1:20" x14ac:dyDescent="0.3">
      <c r="A186" s="19"/>
      <c r="B186" s="20" t="s">
        <v>34</v>
      </c>
      <c r="C186" s="19"/>
      <c r="D186" s="22">
        <v>1400</v>
      </c>
      <c r="E186" s="21">
        <v>0</v>
      </c>
      <c r="F186" s="23">
        <v>1400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/>
      <c r="P186" s="19"/>
      <c r="Q186" s="19"/>
      <c r="R186" s="19"/>
      <c r="S186" s="30">
        <f t="shared" si="2"/>
        <v>1400</v>
      </c>
      <c r="T186" s="19"/>
    </row>
    <row r="187" spans="1:20" ht="93.75" x14ac:dyDescent="0.3">
      <c r="A187" s="5" t="s">
        <v>344</v>
      </c>
      <c r="B187" s="5" t="s">
        <v>343</v>
      </c>
      <c r="C187" s="5" t="s">
        <v>185</v>
      </c>
      <c r="D187" s="6">
        <v>11905</v>
      </c>
      <c r="E187" s="5">
        <v>0</v>
      </c>
      <c r="F187" s="7">
        <v>11905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9"/>
      <c r="P187" s="9"/>
      <c r="Q187" s="9"/>
      <c r="R187" s="9"/>
      <c r="S187" s="31">
        <f t="shared" si="2"/>
        <v>11905</v>
      </c>
      <c r="T187" s="5" t="s">
        <v>186</v>
      </c>
    </row>
    <row r="188" spans="1:20" ht="75" x14ac:dyDescent="0.3">
      <c r="A188" s="10" t="s">
        <v>342</v>
      </c>
      <c r="B188" s="11" t="s">
        <v>341</v>
      </c>
      <c r="C188" s="11" t="s">
        <v>185</v>
      </c>
      <c r="D188" s="12">
        <v>11905</v>
      </c>
      <c r="E188" s="10">
        <v>0</v>
      </c>
      <c r="F188" s="13">
        <v>11905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4"/>
      <c r="P188" s="14"/>
      <c r="Q188" s="14"/>
      <c r="R188" s="14"/>
      <c r="S188" s="28">
        <f t="shared" si="2"/>
        <v>11905</v>
      </c>
      <c r="T188" s="14"/>
    </row>
    <row r="189" spans="1:20" x14ac:dyDescent="0.3">
      <c r="A189" s="15"/>
      <c r="B189" s="16" t="s">
        <v>31</v>
      </c>
      <c r="C189" s="15"/>
      <c r="D189" s="17">
        <v>11905</v>
      </c>
      <c r="E189" s="16">
        <v>0</v>
      </c>
      <c r="F189" s="18">
        <v>11905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5"/>
      <c r="P189" s="15"/>
      <c r="Q189" s="15"/>
      <c r="R189" s="15"/>
      <c r="S189" s="29">
        <f t="shared" si="2"/>
        <v>11905</v>
      </c>
      <c r="T189" s="15"/>
    </row>
    <row r="190" spans="1:20" x14ac:dyDescent="0.3">
      <c r="A190" s="19"/>
      <c r="B190" s="20" t="s">
        <v>33</v>
      </c>
      <c r="C190" s="19"/>
      <c r="D190" s="22">
        <v>11905</v>
      </c>
      <c r="E190" s="21">
        <v>0</v>
      </c>
      <c r="F190" s="23">
        <v>11905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/>
      <c r="P190" s="19"/>
      <c r="Q190" s="19"/>
      <c r="R190" s="19"/>
      <c r="S190" s="30">
        <f t="shared" si="2"/>
        <v>11905</v>
      </c>
      <c r="T190" s="19"/>
    </row>
    <row r="191" spans="1:20" ht="75" x14ac:dyDescent="0.3">
      <c r="A191" s="5" t="s">
        <v>340</v>
      </c>
      <c r="B191" s="5" t="s">
        <v>216</v>
      </c>
      <c r="C191" s="5" t="s">
        <v>217</v>
      </c>
      <c r="D191" s="6">
        <v>2258</v>
      </c>
      <c r="E191" s="5">
        <v>0</v>
      </c>
      <c r="F191" s="7">
        <v>2258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9"/>
      <c r="P191" s="9"/>
      <c r="Q191" s="9"/>
      <c r="R191" s="9"/>
      <c r="S191" s="31">
        <f t="shared" si="2"/>
        <v>2258</v>
      </c>
      <c r="T191" s="5" t="s">
        <v>218</v>
      </c>
    </row>
    <row r="192" spans="1:20" ht="75" x14ac:dyDescent="0.3">
      <c r="A192" s="10" t="s">
        <v>339</v>
      </c>
      <c r="B192" s="11" t="s">
        <v>220</v>
      </c>
      <c r="C192" s="11" t="s">
        <v>217</v>
      </c>
      <c r="D192" s="12">
        <v>2258</v>
      </c>
      <c r="E192" s="10">
        <v>0</v>
      </c>
      <c r="F192" s="13">
        <v>2258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4"/>
      <c r="P192" s="14"/>
      <c r="Q192" s="14"/>
      <c r="R192" s="14"/>
      <c r="S192" s="28">
        <f t="shared" si="2"/>
        <v>2258</v>
      </c>
      <c r="T192" s="14"/>
    </row>
    <row r="193" spans="1:20" x14ac:dyDescent="0.3">
      <c r="A193" s="15"/>
      <c r="B193" s="16" t="s">
        <v>31</v>
      </c>
      <c r="C193" s="15"/>
      <c r="D193" s="17">
        <v>2258</v>
      </c>
      <c r="E193" s="16">
        <v>0</v>
      </c>
      <c r="F193" s="18">
        <v>2258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5"/>
      <c r="P193" s="15"/>
      <c r="Q193" s="15"/>
      <c r="R193" s="15"/>
      <c r="S193" s="29">
        <f t="shared" si="2"/>
        <v>2258</v>
      </c>
      <c r="T193" s="15"/>
    </row>
    <row r="194" spans="1:20" x14ac:dyDescent="0.3">
      <c r="A194" s="19"/>
      <c r="B194" s="20" t="s">
        <v>34</v>
      </c>
      <c r="C194" s="19"/>
      <c r="D194" s="22">
        <v>2258</v>
      </c>
      <c r="E194" s="21">
        <v>0</v>
      </c>
      <c r="F194" s="23">
        <v>2258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/>
      <c r="P194" s="19"/>
      <c r="Q194" s="19"/>
      <c r="R194" s="19"/>
      <c r="S194" s="30">
        <f t="shared" si="2"/>
        <v>2258</v>
      </c>
      <c r="T194" s="19"/>
    </row>
    <row r="195" spans="1:20" ht="75" x14ac:dyDescent="0.3">
      <c r="A195" s="5" t="s">
        <v>338</v>
      </c>
      <c r="B195" s="5" t="s">
        <v>337</v>
      </c>
      <c r="C195" s="5" t="s">
        <v>223</v>
      </c>
      <c r="D195" s="6">
        <v>11551</v>
      </c>
      <c r="E195" s="7">
        <v>6790</v>
      </c>
      <c r="F195" s="7">
        <v>4761</v>
      </c>
      <c r="G195" s="5">
        <v>0</v>
      </c>
      <c r="H195" s="5">
        <v>0</v>
      </c>
      <c r="I195" s="5">
        <v>0</v>
      </c>
      <c r="J195" s="7">
        <v>6790</v>
      </c>
      <c r="K195" s="5">
        <v>0</v>
      </c>
      <c r="L195" s="5">
        <v>0</v>
      </c>
      <c r="M195" s="5">
        <v>0</v>
      </c>
      <c r="N195" s="5">
        <v>0</v>
      </c>
      <c r="O195" s="9"/>
      <c r="P195" s="9"/>
      <c r="Q195" s="9"/>
      <c r="R195" s="9"/>
      <c r="S195" s="31">
        <f t="shared" si="2"/>
        <v>4761</v>
      </c>
      <c r="T195" s="5" t="s">
        <v>224</v>
      </c>
    </row>
    <row r="196" spans="1:20" ht="75" x14ac:dyDescent="0.3">
      <c r="A196" s="10" t="s">
        <v>336</v>
      </c>
      <c r="B196" s="11" t="s">
        <v>335</v>
      </c>
      <c r="C196" s="11" t="s">
        <v>223</v>
      </c>
      <c r="D196" s="12">
        <v>11551</v>
      </c>
      <c r="E196" s="13">
        <v>6790</v>
      </c>
      <c r="F196" s="13">
        <v>4761</v>
      </c>
      <c r="G196" s="10">
        <v>0</v>
      </c>
      <c r="H196" s="10">
        <v>0</v>
      </c>
      <c r="I196" s="10">
        <v>0</v>
      </c>
      <c r="J196" s="13">
        <v>6790</v>
      </c>
      <c r="K196" s="10">
        <v>0</v>
      </c>
      <c r="L196" s="10">
        <v>0</v>
      </c>
      <c r="M196" s="10">
        <v>0</v>
      </c>
      <c r="N196" s="10">
        <v>0</v>
      </c>
      <c r="O196" s="14"/>
      <c r="P196" s="14"/>
      <c r="Q196" s="14"/>
      <c r="R196" s="14"/>
      <c r="S196" s="28">
        <f t="shared" si="2"/>
        <v>4761</v>
      </c>
      <c r="T196" s="14"/>
    </row>
    <row r="197" spans="1:20" x14ac:dyDescent="0.3">
      <c r="A197" s="15"/>
      <c r="B197" s="16" t="s">
        <v>31</v>
      </c>
      <c r="C197" s="15"/>
      <c r="D197" s="17">
        <v>11551</v>
      </c>
      <c r="E197" s="18">
        <v>6790</v>
      </c>
      <c r="F197" s="18">
        <v>4761</v>
      </c>
      <c r="G197" s="16">
        <v>0</v>
      </c>
      <c r="H197" s="16">
        <v>0</v>
      </c>
      <c r="I197" s="16">
        <v>0</v>
      </c>
      <c r="J197" s="18">
        <v>6790</v>
      </c>
      <c r="K197" s="16">
        <v>0</v>
      </c>
      <c r="L197" s="16">
        <v>0</v>
      </c>
      <c r="M197" s="16">
        <v>0</v>
      </c>
      <c r="N197" s="16">
        <v>0</v>
      </c>
      <c r="O197" s="15"/>
      <c r="P197" s="15"/>
      <c r="Q197" s="15"/>
      <c r="R197" s="15"/>
      <c r="S197" s="29">
        <f t="shared" ref="S197:S260" si="3">D197-(SUM(G197:R197))</f>
        <v>4761</v>
      </c>
      <c r="T197" s="15"/>
    </row>
    <row r="198" spans="1:20" x14ac:dyDescent="0.3">
      <c r="A198" s="19"/>
      <c r="B198" s="20" t="s">
        <v>34</v>
      </c>
      <c r="C198" s="19"/>
      <c r="D198" s="22">
        <v>11551</v>
      </c>
      <c r="E198" s="23">
        <v>6790</v>
      </c>
      <c r="F198" s="23">
        <v>4761</v>
      </c>
      <c r="G198" s="19">
        <v>0</v>
      </c>
      <c r="H198" s="19">
        <v>0</v>
      </c>
      <c r="I198" s="19">
        <v>0</v>
      </c>
      <c r="J198" s="24">
        <v>6790</v>
      </c>
      <c r="K198" s="19">
        <v>0</v>
      </c>
      <c r="L198" s="19">
        <v>0</v>
      </c>
      <c r="M198" s="19">
        <v>0</v>
      </c>
      <c r="N198" s="19">
        <v>0</v>
      </c>
      <c r="O198" s="19"/>
      <c r="P198" s="19"/>
      <c r="Q198" s="19"/>
      <c r="R198" s="19"/>
      <c r="S198" s="30">
        <f t="shared" si="3"/>
        <v>4761</v>
      </c>
      <c r="T198" s="19"/>
    </row>
    <row r="199" spans="1:20" ht="75" x14ac:dyDescent="0.3">
      <c r="A199" s="5" t="s">
        <v>334</v>
      </c>
      <c r="B199" s="5" t="s">
        <v>333</v>
      </c>
      <c r="C199" s="5" t="s">
        <v>223</v>
      </c>
      <c r="D199" s="6">
        <v>16704</v>
      </c>
      <c r="E199" s="7">
        <v>8855</v>
      </c>
      <c r="F199" s="7">
        <v>7849</v>
      </c>
      <c r="G199" s="5">
        <v>0</v>
      </c>
      <c r="H199" s="5">
        <v>0</v>
      </c>
      <c r="I199" s="7">
        <v>2835</v>
      </c>
      <c r="J199" s="5">
        <v>0</v>
      </c>
      <c r="K199" s="5">
        <v>0</v>
      </c>
      <c r="L199" s="7">
        <v>6020</v>
      </c>
      <c r="M199" s="5">
        <v>0</v>
      </c>
      <c r="N199" s="5">
        <v>0</v>
      </c>
      <c r="O199" s="9"/>
      <c r="P199" s="9"/>
      <c r="Q199" s="9"/>
      <c r="R199" s="9"/>
      <c r="S199" s="31">
        <f t="shared" si="3"/>
        <v>7849</v>
      </c>
      <c r="T199" s="5" t="s">
        <v>224</v>
      </c>
    </row>
    <row r="200" spans="1:20" ht="93.75" x14ac:dyDescent="0.3">
      <c r="A200" s="10" t="s">
        <v>332</v>
      </c>
      <c r="B200" s="11" t="s">
        <v>331</v>
      </c>
      <c r="C200" s="11" t="s">
        <v>223</v>
      </c>
      <c r="D200" s="12">
        <v>16704</v>
      </c>
      <c r="E200" s="13">
        <v>8855</v>
      </c>
      <c r="F200" s="13">
        <v>7849</v>
      </c>
      <c r="G200" s="10">
        <v>0</v>
      </c>
      <c r="H200" s="10">
        <v>0</v>
      </c>
      <c r="I200" s="13">
        <v>2835</v>
      </c>
      <c r="J200" s="10">
        <v>0</v>
      </c>
      <c r="K200" s="10">
        <v>0</v>
      </c>
      <c r="L200" s="13">
        <v>6020</v>
      </c>
      <c r="M200" s="10">
        <v>0</v>
      </c>
      <c r="N200" s="10">
        <v>0</v>
      </c>
      <c r="O200" s="14"/>
      <c r="P200" s="14"/>
      <c r="Q200" s="14"/>
      <c r="R200" s="14"/>
      <c r="S200" s="28">
        <f t="shared" si="3"/>
        <v>7849</v>
      </c>
      <c r="T200" s="14"/>
    </row>
    <row r="201" spans="1:20" x14ac:dyDescent="0.3">
      <c r="A201" s="15"/>
      <c r="B201" s="16" t="s">
        <v>31</v>
      </c>
      <c r="C201" s="15"/>
      <c r="D201" s="17">
        <v>16704</v>
      </c>
      <c r="E201" s="18">
        <v>8855</v>
      </c>
      <c r="F201" s="18">
        <v>7849</v>
      </c>
      <c r="G201" s="16">
        <v>0</v>
      </c>
      <c r="H201" s="16">
        <v>0</v>
      </c>
      <c r="I201" s="18">
        <v>2835</v>
      </c>
      <c r="J201" s="16">
        <v>0</v>
      </c>
      <c r="K201" s="16">
        <v>0</v>
      </c>
      <c r="L201" s="18">
        <v>6020</v>
      </c>
      <c r="M201" s="16">
        <v>0</v>
      </c>
      <c r="N201" s="16">
        <v>0</v>
      </c>
      <c r="O201" s="15"/>
      <c r="P201" s="15"/>
      <c r="Q201" s="15"/>
      <c r="R201" s="15"/>
      <c r="S201" s="29">
        <f t="shared" si="3"/>
        <v>7849</v>
      </c>
      <c r="T201" s="15"/>
    </row>
    <row r="202" spans="1:20" x14ac:dyDescent="0.3">
      <c r="A202" s="19"/>
      <c r="B202" s="20" t="s">
        <v>33</v>
      </c>
      <c r="C202" s="19"/>
      <c r="D202" s="22">
        <v>7849</v>
      </c>
      <c r="E202" s="21">
        <v>0</v>
      </c>
      <c r="F202" s="23">
        <v>7849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/>
      <c r="P202" s="19"/>
      <c r="Q202" s="19"/>
      <c r="R202" s="19"/>
      <c r="S202" s="30">
        <f t="shared" si="3"/>
        <v>7849</v>
      </c>
      <c r="T202" s="19"/>
    </row>
    <row r="203" spans="1:20" x14ac:dyDescent="0.3">
      <c r="A203" s="19"/>
      <c r="B203" s="20" t="s">
        <v>34</v>
      </c>
      <c r="C203" s="19"/>
      <c r="D203" s="22">
        <v>8855</v>
      </c>
      <c r="E203" s="23">
        <v>8855</v>
      </c>
      <c r="F203" s="21">
        <v>0</v>
      </c>
      <c r="G203" s="19">
        <v>0</v>
      </c>
      <c r="H203" s="19">
        <v>0</v>
      </c>
      <c r="I203" s="24">
        <v>2835</v>
      </c>
      <c r="J203" s="19">
        <v>0</v>
      </c>
      <c r="K203" s="19">
        <v>0</v>
      </c>
      <c r="L203" s="24">
        <v>6020</v>
      </c>
      <c r="M203" s="19">
        <v>0</v>
      </c>
      <c r="N203" s="19">
        <v>0</v>
      </c>
      <c r="O203" s="19"/>
      <c r="P203" s="19"/>
      <c r="Q203" s="19"/>
      <c r="R203" s="19"/>
      <c r="S203" s="30">
        <f t="shared" si="3"/>
        <v>0</v>
      </c>
      <c r="T203" s="19"/>
    </row>
    <row r="204" spans="1:20" ht="112.5" x14ac:dyDescent="0.3">
      <c r="A204" s="5" t="s">
        <v>330</v>
      </c>
      <c r="B204" s="5" t="s">
        <v>329</v>
      </c>
      <c r="C204" s="5" t="s">
        <v>229</v>
      </c>
      <c r="D204" s="6">
        <v>28724</v>
      </c>
      <c r="E204" s="5">
        <v>0</v>
      </c>
      <c r="F204" s="7">
        <v>28724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9"/>
      <c r="P204" s="9"/>
      <c r="Q204" s="9"/>
      <c r="R204" s="9"/>
      <c r="S204" s="31">
        <f t="shared" si="3"/>
        <v>28724</v>
      </c>
      <c r="T204" s="5" t="s">
        <v>230</v>
      </c>
    </row>
    <row r="205" spans="1:20" ht="56.25" x14ac:dyDescent="0.3">
      <c r="A205" s="10" t="s">
        <v>328</v>
      </c>
      <c r="B205" s="11" t="s">
        <v>327</v>
      </c>
      <c r="C205" s="11" t="s">
        <v>229</v>
      </c>
      <c r="D205" s="12">
        <v>15588</v>
      </c>
      <c r="E205" s="10">
        <v>0</v>
      </c>
      <c r="F205" s="13">
        <v>15588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4"/>
      <c r="P205" s="14"/>
      <c r="Q205" s="14"/>
      <c r="R205" s="14"/>
      <c r="S205" s="28">
        <f t="shared" si="3"/>
        <v>15588</v>
      </c>
      <c r="T205" s="14"/>
    </row>
    <row r="206" spans="1:20" x14ac:dyDescent="0.3">
      <c r="A206" s="15"/>
      <c r="B206" s="16" t="s">
        <v>31</v>
      </c>
      <c r="C206" s="15"/>
      <c r="D206" s="17">
        <v>15588</v>
      </c>
      <c r="E206" s="16">
        <v>0</v>
      </c>
      <c r="F206" s="18">
        <v>15588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5"/>
      <c r="P206" s="15"/>
      <c r="Q206" s="15"/>
      <c r="R206" s="15"/>
      <c r="S206" s="29">
        <f t="shared" si="3"/>
        <v>15588</v>
      </c>
      <c r="T206" s="15"/>
    </row>
    <row r="207" spans="1:20" x14ac:dyDescent="0.3">
      <c r="A207" s="19"/>
      <c r="B207" s="20" t="s">
        <v>32</v>
      </c>
      <c r="C207" s="19"/>
      <c r="D207" s="22">
        <v>8750</v>
      </c>
      <c r="E207" s="21">
        <v>0</v>
      </c>
      <c r="F207" s="23">
        <v>8750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/>
      <c r="P207" s="19"/>
      <c r="Q207" s="19"/>
      <c r="R207" s="19"/>
      <c r="S207" s="30">
        <f t="shared" si="3"/>
        <v>8750</v>
      </c>
      <c r="T207" s="19"/>
    </row>
    <row r="208" spans="1:20" x14ac:dyDescent="0.3">
      <c r="A208" s="19"/>
      <c r="B208" s="20" t="s">
        <v>33</v>
      </c>
      <c r="C208" s="19"/>
      <c r="D208" s="22">
        <v>6020</v>
      </c>
      <c r="E208" s="21">
        <v>0</v>
      </c>
      <c r="F208" s="23">
        <v>6020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/>
      <c r="P208" s="19"/>
      <c r="Q208" s="19"/>
      <c r="R208" s="19"/>
      <c r="S208" s="30">
        <f t="shared" si="3"/>
        <v>6020</v>
      </c>
      <c r="T208" s="19"/>
    </row>
    <row r="209" spans="1:20" x14ac:dyDescent="0.3">
      <c r="A209" s="19"/>
      <c r="B209" s="20" t="s">
        <v>34</v>
      </c>
      <c r="C209" s="19"/>
      <c r="D209" s="19">
        <v>818</v>
      </c>
      <c r="E209" s="21">
        <v>0</v>
      </c>
      <c r="F209" s="21">
        <v>818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/>
      <c r="P209" s="19"/>
      <c r="Q209" s="19"/>
      <c r="R209" s="19"/>
      <c r="S209" s="30">
        <f t="shared" si="3"/>
        <v>818</v>
      </c>
      <c r="T209" s="19"/>
    </row>
    <row r="210" spans="1:20" ht="93.75" x14ac:dyDescent="0.3">
      <c r="A210" s="10" t="s">
        <v>326</v>
      </c>
      <c r="B210" s="11" t="s">
        <v>325</v>
      </c>
      <c r="C210" s="11" t="s">
        <v>229</v>
      </c>
      <c r="D210" s="12">
        <v>9536</v>
      </c>
      <c r="E210" s="10">
        <v>0</v>
      </c>
      <c r="F210" s="13">
        <v>9536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4"/>
      <c r="P210" s="14"/>
      <c r="Q210" s="14"/>
      <c r="R210" s="14"/>
      <c r="S210" s="28">
        <f t="shared" si="3"/>
        <v>9536</v>
      </c>
      <c r="T210" s="14"/>
    </row>
    <row r="211" spans="1:20" x14ac:dyDescent="0.3">
      <c r="A211" s="15"/>
      <c r="B211" s="16" t="s">
        <v>31</v>
      </c>
      <c r="C211" s="15"/>
      <c r="D211" s="17">
        <v>9536</v>
      </c>
      <c r="E211" s="16">
        <v>0</v>
      </c>
      <c r="F211" s="18">
        <v>9536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5"/>
      <c r="P211" s="15"/>
      <c r="Q211" s="15"/>
      <c r="R211" s="15"/>
      <c r="S211" s="29">
        <f t="shared" si="3"/>
        <v>9536</v>
      </c>
      <c r="T211" s="15"/>
    </row>
    <row r="212" spans="1:20" x14ac:dyDescent="0.3">
      <c r="A212" s="19"/>
      <c r="B212" s="20" t="s">
        <v>32</v>
      </c>
      <c r="C212" s="19"/>
      <c r="D212" s="22">
        <v>3600</v>
      </c>
      <c r="E212" s="21">
        <v>0</v>
      </c>
      <c r="F212" s="23">
        <v>3600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/>
      <c r="P212" s="19"/>
      <c r="Q212" s="19"/>
      <c r="R212" s="19"/>
      <c r="S212" s="30">
        <f t="shared" si="3"/>
        <v>3600</v>
      </c>
      <c r="T212" s="19"/>
    </row>
    <row r="213" spans="1:20" x14ac:dyDescent="0.3">
      <c r="A213" s="19"/>
      <c r="B213" s="20" t="s">
        <v>33</v>
      </c>
      <c r="C213" s="19"/>
      <c r="D213" s="22">
        <v>5400</v>
      </c>
      <c r="E213" s="21">
        <v>0</v>
      </c>
      <c r="F213" s="23">
        <v>5400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/>
      <c r="P213" s="19"/>
      <c r="Q213" s="19"/>
      <c r="R213" s="19"/>
      <c r="S213" s="30">
        <f t="shared" si="3"/>
        <v>5400</v>
      </c>
      <c r="T213" s="19"/>
    </row>
    <row r="214" spans="1:20" x14ac:dyDescent="0.3">
      <c r="A214" s="19"/>
      <c r="B214" s="20" t="s">
        <v>34</v>
      </c>
      <c r="C214" s="19"/>
      <c r="D214" s="19">
        <v>536</v>
      </c>
      <c r="E214" s="21">
        <v>0</v>
      </c>
      <c r="F214" s="21">
        <v>536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/>
      <c r="P214" s="19"/>
      <c r="Q214" s="19"/>
      <c r="R214" s="19"/>
      <c r="S214" s="30">
        <f t="shared" si="3"/>
        <v>536</v>
      </c>
      <c r="T214" s="19"/>
    </row>
    <row r="215" spans="1:20" ht="75" x14ac:dyDescent="0.3">
      <c r="A215" s="10" t="s">
        <v>324</v>
      </c>
      <c r="B215" s="11" t="s">
        <v>323</v>
      </c>
      <c r="C215" s="11" t="s">
        <v>229</v>
      </c>
      <c r="D215" s="12">
        <v>3600</v>
      </c>
      <c r="E215" s="10">
        <v>0</v>
      </c>
      <c r="F215" s="13">
        <v>3600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4"/>
      <c r="P215" s="14"/>
      <c r="Q215" s="14"/>
      <c r="R215" s="14"/>
      <c r="S215" s="28">
        <f t="shared" si="3"/>
        <v>3600</v>
      </c>
      <c r="T215" s="14"/>
    </row>
    <row r="216" spans="1:20" x14ac:dyDescent="0.3">
      <c r="A216" s="15"/>
      <c r="B216" s="16" t="s">
        <v>31</v>
      </c>
      <c r="C216" s="15"/>
      <c r="D216" s="17">
        <v>3600</v>
      </c>
      <c r="E216" s="16">
        <v>0</v>
      </c>
      <c r="F216" s="18">
        <v>3600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5"/>
      <c r="P216" s="15"/>
      <c r="Q216" s="15"/>
      <c r="R216" s="15"/>
      <c r="S216" s="29">
        <f t="shared" si="3"/>
        <v>3600</v>
      </c>
      <c r="T216" s="15"/>
    </row>
    <row r="217" spans="1:20" x14ac:dyDescent="0.3">
      <c r="A217" s="19"/>
      <c r="B217" s="20" t="s">
        <v>33</v>
      </c>
      <c r="C217" s="19"/>
      <c r="D217" s="22">
        <v>3600</v>
      </c>
      <c r="E217" s="21">
        <v>0</v>
      </c>
      <c r="F217" s="23">
        <v>3600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/>
      <c r="P217" s="19"/>
      <c r="Q217" s="19"/>
      <c r="R217" s="19"/>
      <c r="S217" s="30">
        <f t="shared" si="3"/>
        <v>3600</v>
      </c>
      <c r="T217" s="19"/>
    </row>
    <row r="218" spans="1:20" ht="56.25" x14ac:dyDescent="0.3">
      <c r="A218" s="5" t="s">
        <v>322</v>
      </c>
      <c r="B218" s="5" t="s">
        <v>321</v>
      </c>
      <c r="C218" s="5" t="s">
        <v>241</v>
      </c>
      <c r="D218" s="6">
        <v>3000</v>
      </c>
      <c r="E218" s="5">
        <v>0</v>
      </c>
      <c r="F218" s="7">
        <v>3000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9"/>
      <c r="P218" s="9"/>
      <c r="Q218" s="9"/>
      <c r="R218" s="9"/>
      <c r="S218" s="31">
        <f t="shared" si="3"/>
        <v>3000</v>
      </c>
      <c r="T218" s="5" t="s">
        <v>242</v>
      </c>
    </row>
    <row r="219" spans="1:20" ht="75" x14ac:dyDescent="0.3">
      <c r="A219" s="10" t="s">
        <v>320</v>
      </c>
      <c r="B219" s="11" t="s">
        <v>319</v>
      </c>
      <c r="C219" s="11" t="s">
        <v>241</v>
      </c>
      <c r="D219" s="12">
        <v>3000</v>
      </c>
      <c r="E219" s="10">
        <v>0</v>
      </c>
      <c r="F219" s="13">
        <v>3000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4"/>
      <c r="P219" s="14"/>
      <c r="Q219" s="14"/>
      <c r="R219" s="14"/>
      <c r="S219" s="28">
        <f t="shared" si="3"/>
        <v>3000</v>
      </c>
      <c r="T219" s="14"/>
    </row>
    <row r="220" spans="1:20" x14ac:dyDescent="0.3">
      <c r="A220" s="15"/>
      <c r="B220" s="16" t="s">
        <v>31</v>
      </c>
      <c r="C220" s="15"/>
      <c r="D220" s="17">
        <v>3000</v>
      </c>
      <c r="E220" s="16">
        <v>0</v>
      </c>
      <c r="F220" s="18">
        <v>3000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5"/>
      <c r="P220" s="15"/>
      <c r="Q220" s="15"/>
      <c r="R220" s="15"/>
      <c r="S220" s="29">
        <f t="shared" si="3"/>
        <v>3000</v>
      </c>
      <c r="T220" s="15"/>
    </row>
    <row r="221" spans="1:20" x14ac:dyDescent="0.3">
      <c r="A221" s="19"/>
      <c r="B221" s="20" t="s">
        <v>33</v>
      </c>
      <c r="C221" s="19"/>
      <c r="D221" s="22">
        <v>3000</v>
      </c>
      <c r="E221" s="21">
        <v>0</v>
      </c>
      <c r="F221" s="23">
        <v>3000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/>
      <c r="P221" s="19"/>
      <c r="Q221" s="19"/>
      <c r="R221" s="19"/>
      <c r="S221" s="30">
        <f t="shared" si="3"/>
        <v>3000</v>
      </c>
      <c r="T221" s="19"/>
    </row>
    <row r="222" spans="1:20" ht="75" x14ac:dyDescent="0.3">
      <c r="A222" s="5" t="s">
        <v>318</v>
      </c>
      <c r="B222" s="5" t="s">
        <v>317</v>
      </c>
      <c r="C222" s="5" t="s">
        <v>247</v>
      </c>
      <c r="D222" s="6">
        <v>11858</v>
      </c>
      <c r="E222" s="5">
        <v>0</v>
      </c>
      <c r="F222" s="7">
        <v>11858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9"/>
      <c r="P222" s="9"/>
      <c r="Q222" s="9"/>
      <c r="R222" s="9"/>
      <c r="S222" s="31">
        <f t="shared" si="3"/>
        <v>11858</v>
      </c>
      <c r="T222" s="5" t="s">
        <v>242</v>
      </c>
    </row>
    <row r="223" spans="1:20" ht="37.5" x14ac:dyDescent="0.3">
      <c r="A223" s="10" t="s">
        <v>316</v>
      </c>
      <c r="B223" s="11" t="s">
        <v>315</v>
      </c>
      <c r="C223" s="11" t="s">
        <v>247</v>
      </c>
      <c r="D223" s="12">
        <v>11858</v>
      </c>
      <c r="E223" s="10">
        <v>0</v>
      </c>
      <c r="F223" s="13">
        <v>11858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4"/>
      <c r="P223" s="14"/>
      <c r="Q223" s="14"/>
      <c r="R223" s="14"/>
      <c r="S223" s="28">
        <f t="shared" si="3"/>
        <v>11858</v>
      </c>
      <c r="T223" s="14"/>
    </row>
    <row r="224" spans="1:20" x14ac:dyDescent="0.3">
      <c r="A224" s="15"/>
      <c r="B224" s="16" t="s">
        <v>31</v>
      </c>
      <c r="C224" s="15"/>
      <c r="D224" s="17">
        <v>11858</v>
      </c>
      <c r="E224" s="16">
        <v>0</v>
      </c>
      <c r="F224" s="18">
        <v>11858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5"/>
      <c r="P224" s="15"/>
      <c r="Q224" s="15"/>
      <c r="R224" s="15"/>
      <c r="S224" s="29">
        <f t="shared" si="3"/>
        <v>11858</v>
      </c>
      <c r="T224" s="15"/>
    </row>
    <row r="225" spans="1:20" x14ac:dyDescent="0.3">
      <c r="A225" s="19"/>
      <c r="B225" s="20" t="s">
        <v>32</v>
      </c>
      <c r="C225" s="19"/>
      <c r="D225" s="22">
        <v>5000</v>
      </c>
      <c r="E225" s="21">
        <v>0</v>
      </c>
      <c r="F225" s="23">
        <v>5000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/>
      <c r="P225" s="19"/>
      <c r="Q225" s="19"/>
      <c r="R225" s="19"/>
      <c r="S225" s="30">
        <f t="shared" si="3"/>
        <v>5000</v>
      </c>
      <c r="T225" s="19"/>
    </row>
    <row r="226" spans="1:20" x14ac:dyDescent="0.3">
      <c r="A226" s="19"/>
      <c r="B226" s="20" t="s">
        <v>33</v>
      </c>
      <c r="C226" s="19"/>
      <c r="D226" s="22">
        <v>5858</v>
      </c>
      <c r="E226" s="21">
        <v>0</v>
      </c>
      <c r="F226" s="23">
        <v>5858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/>
      <c r="P226" s="19"/>
      <c r="Q226" s="19"/>
      <c r="R226" s="19"/>
      <c r="S226" s="30">
        <f t="shared" si="3"/>
        <v>5858</v>
      </c>
      <c r="T226" s="19"/>
    </row>
    <row r="227" spans="1:20" x14ac:dyDescent="0.3">
      <c r="A227" s="19"/>
      <c r="B227" s="20" t="s">
        <v>34</v>
      </c>
      <c r="C227" s="19"/>
      <c r="D227" s="22">
        <v>1000</v>
      </c>
      <c r="E227" s="21">
        <v>0</v>
      </c>
      <c r="F227" s="23">
        <v>1000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/>
      <c r="P227" s="19"/>
      <c r="Q227" s="19"/>
      <c r="R227" s="19"/>
      <c r="S227" s="30">
        <f t="shared" si="3"/>
        <v>1000</v>
      </c>
      <c r="T227" s="19"/>
    </row>
    <row r="228" spans="1:20" ht="56.25" x14ac:dyDescent="0.3">
      <c r="A228" s="5" t="s">
        <v>314</v>
      </c>
      <c r="B228" s="5" t="s">
        <v>313</v>
      </c>
      <c r="C228" s="5" t="s">
        <v>311</v>
      </c>
      <c r="D228" s="6">
        <v>15000</v>
      </c>
      <c r="E228" s="5">
        <v>0</v>
      </c>
      <c r="F228" s="7">
        <v>15000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9"/>
      <c r="P228" s="9"/>
      <c r="Q228" s="9"/>
      <c r="R228" s="9"/>
      <c r="S228" s="31">
        <f t="shared" si="3"/>
        <v>15000</v>
      </c>
      <c r="T228" s="5" t="s">
        <v>308</v>
      </c>
    </row>
    <row r="229" spans="1:20" x14ac:dyDescent="0.3">
      <c r="A229" s="10" t="s">
        <v>312</v>
      </c>
      <c r="B229" s="11" t="s">
        <v>203</v>
      </c>
      <c r="C229" s="11" t="s">
        <v>311</v>
      </c>
      <c r="D229" s="12">
        <v>15000</v>
      </c>
      <c r="E229" s="10">
        <v>0</v>
      </c>
      <c r="F229" s="13">
        <v>15000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4"/>
      <c r="P229" s="14"/>
      <c r="Q229" s="14"/>
      <c r="R229" s="14"/>
      <c r="S229" s="28">
        <f t="shared" si="3"/>
        <v>15000</v>
      </c>
      <c r="T229" s="14"/>
    </row>
    <row r="230" spans="1:20" x14ac:dyDescent="0.3">
      <c r="A230" s="15"/>
      <c r="B230" s="16" t="s">
        <v>31</v>
      </c>
      <c r="C230" s="15"/>
      <c r="D230" s="17">
        <v>15000</v>
      </c>
      <c r="E230" s="16">
        <v>0</v>
      </c>
      <c r="F230" s="18">
        <v>15000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5"/>
      <c r="P230" s="15"/>
      <c r="Q230" s="15"/>
      <c r="R230" s="15"/>
      <c r="S230" s="29">
        <f t="shared" si="3"/>
        <v>15000</v>
      </c>
      <c r="T230" s="15"/>
    </row>
    <row r="231" spans="1:20" x14ac:dyDescent="0.3">
      <c r="A231" s="19"/>
      <c r="B231" s="20" t="s">
        <v>32</v>
      </c>
      <c r="C231" s="19"/>
      <c r="D231" s="22">
        <v>6000</v>
      </c>
      <c r="E231" s="21">
        <v>0</v>
      </c>
      <c r="F231" s="23">
        <v>6000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/>
      <c r="P231" s="19"/>
      <c r="Q231" s="19"/>
      <c r="R231" s="19"/>
      <c r="S231" s="30">
        <f t="shared" si="3"/>
        <v>6000</v>
      </c>
      <c r="T231" s="19"/>
    </row>
    <row r="232" spans="1:20" x14ac:dyDescent="0.3">
      <c r="A232" s="19"/>
      <c r="B232" s="20" t="s">
        <v>33</v>
      </c>
      <c r="C232" s="19"/>
      <c r="D232" s="22">
        <v>9000</v>
      </c>
      <c r="E232" s="21">
        <v>0</v>
      </c>
      <c r="F232" s="23">
        <v>9000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/>
      <c r="P232" s="19"/>
      <c r="Q232" s="19"/>
      <c r="R232" s="19"/>
      <c r="S232" s="30">
        <f t="shared" si="3"/>
        <v>9000</v>
      </c>
      <c r="T232" s="19"/>
    </row>
    <row r="233" spans="1:20" ht="56.25" x14ac:dyDescent="0.3">
      <c r="A233" s="5" t="s">
        <v>310</v>
      </c>
      <c r="B233" s="5" t="s">
        <v>309</v>
      </c>
      <c r="C233" s="5" t="s">
        <v>305</v>
      </c>
      <c r="D233" s="6">
        <v>100000</v>
      </c>
      <c r="E233" s="5">
        <v>0</v>
      </c>
      <c r="F233" s="7">
        <v>100000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9"/>
      <c r="P233" s="9"/>
      <c r="Q233" s="9"/>
      <c r="R233" s="9"/>
      <c r="S233" s="31">
        <f t="shared" si="3"/>
        <v>100000</v>
      </c>
      <c r="T233" s="5" t="s">
        <v>308</v>
      </c>
    </row>
    <row r="234" spans="1:20" ht="37.5" x14ac:dyDescent="0.3">
      <c r="A234" s="10" t="s">
        <v>307</v>
      </c>
      <c r="B234" s="11" t="s">
        <v>306</v>
      </c>
      <c r="C234" s="11" t="s">
        <v>305</v>
      </c>
      <c r="D234" s="12">
        <v>100000</v>
      </c>
      <c r="E234" s="10">
        <v>0</v>
      </c>
      <c r="F234" s="13">
        <v>100000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4"/>
      <c r="P234" s="14"/>
      <c r="Q234" s="14"/>
      <c r="R234" s="14"/>
      <c r="S234" s="28">
        <f t="shared" si="3"/>
        <v>100000</v>
      </c>
      <c r="T234" s="14"/>
    </row>
    <row r="235" spans="1:20" x14ac:dyDescent="0.3">
      <c r="A235" s="15"/>
      <c r="B235" s="16" t="s">
        <v>31</v>
      </c>
      <c r="C235" s="15"/>
      <c r="D235" s="17">
        <v>100000</v>
      </c>
      <c r="E235" s="16">
        <v>0</v>
      </c>
      <c r="F235" s="18">
        <v>100000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5"/>
      <c r="P235" s="15"/>
      <c r="Q235" s="15"/>
      <c r="R235" s="15"/>
      <c r="S235" s="29">
        <f t="shared" si="3"/>
        <v>100000</v>
      </c>
      <c r="T235" s="15"/>
    </row>
    <row r="236" spans="1:20" x14ac:dyDescent="0.3">
      <c r="A236" s="19"/>
      <c r="B236" s="20" t="s">
        <v>32</v>
      </c>
      <c r="C236" s="19"/>
      <c r="D236" s="22">
        <v>43500</v>
      </c>
      <c r="E236" s="21">
        <v>0</v>
      </c>
      <c r="F236" s="23">
        <v>43500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/>
      <c r="P236" s="19"/>
      <c r="Q236" s="19"/>
      <c r="R236" s="19"/>
      <c r="S236" s="30">
        <f t="shared" si="3"/>
        <v>43500</v>
      </c>
      <c r="T236" s="19"/>
    </row>
    <row r="237" spans="1:20" x14ac:dyDescent="0.3">
      <c r="A237" s="19"/>
      <c r="B237" s="20" t="s">
        <v>33</v>
      </c>
      <c r="C237" s="19"/>
      <c r="D237" s="22">
        <v>52000</v>
      </c>
      <c r="E237" s="21">
        <v>0</v>
      </c>
      <c r="F237" s="23">
        <v>52000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/>
      <c r="P237" s="19"/>
      <c r="Q237" s="19"/>
      <c r="R237" s="19"/>
      <c r="S237" s="30">
        <f t="shared" si="3"/>
        <v>52000</v>
      </c>
      <c r="T237" s="19"/>
    </row>
    <row r="238" spans="1:20" x14ac:dyDescent="0.3">
      <c r="A238" s="19"/>
      <c r="B238" s="20" t="s">
        <v>34</v>
      </c>
      <c r="C238" s="19"/>
      <c r="D238" s="22">
        <v>4500</v>
      </c>
      <c r="E238" s="21">
        <v>0</v>
      </c>
      <c r="F238" s="23">
        <v>4500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/>
      <c r="P238" s="19"/>
      <c r="Q238" s="19"/>
      <c r="R238" s="19"/>
      <c r="S238" s="30">
        <f t="shared" si="3"/>
        <v>4500</v>
      </c>
      <c r="T238" s="19"/>
    </row>
    <row r="239" spans="1:20" ht="37.5" x14ac:dyDescent="0.3">
      <c r="A239" s="5" t="s">
        <v>304</v>
      </c>
      <c r="B239" s="5" t="s">
        <v>303</v>
      </c>
      <c r="C239" s="5" t="s">
        <v>288</v>
      </c>
      <c r="D239" s="6">
        <v>115350</v>
      </c>
      <c r="E239" s="7">
        <v>74023</v>
      </c>
      <c r="F239" s="7">
        <v>41327</v>
      </c>
      <c r="G239" s="5">
        <v>0</v>
      </c>
      <c r="H239" s="5">
        <v>0</v>
      </c>
      <c r="I239" s="5">
        <v>0</v>
      </c>
      <c r="J239" s="5">
        <v>0</v>
      </c>
      <c r="K239" s="7">
        <v>67428</v>
      </c>
      <c r="L239" s="5">
        <v>995</v>
      </c>
      <c r="M239" s="7">
        <v>5600</v>
      </c>
      <c r="N239" s="5">
        <v>0</v>
      </c>
      <c r="O239" s="9"/>
      <c r="P239" s="9"/>
      <c r="Q239" s="9"/>
      <c r="R239" s="9"/>
      <c r="S239" s="31">
        <f t="shared" si="3"/>
        <v>41327</v>
      </c>
      <c r="T239" s="5" t="s">
        <v>285</v>
      </c>
    </row>
    <row r="240" spans="1:20" ht="168.75" x14ac:dyDescent="0.3">
      <c r="A240" s="10" t="s">
        <v>302</v>
      </c>
      <c r="B240" s="11" t="s">
        <v>301</v>
      </c>
      <c r="C240" s="11" t="s">
        <v>288</v>
      </c>
      <c r="D240" s="12">
        <v>14000</v>
      </c>
      <c r="E240" s="13">
        <v>11295</v>
      </c>
      <c r="F240" s="13">
        <v>2705</v>
      </c>
      <c r="G240" s="10">
        <v>0</v>
      </c>
      <c r="H240" s="10">
        <v>0</v>
      </c>
      <c r="I240" s="10">
        <v>0</v>
      </c>
      <c r="J240" s="10">
        <v>0</v>
      </c>
      <c r="K240" s="13">
        <v>4700</v>
      </c>
      <c r="L240" s="10">
        <v>995</v>
      </c>
      <c r="M240" s="13">
        <v>5600</v>
      </c>
      <c r="N240" s="10">
        <v>0</v>
      </c>
      <c r="O240" s="14"/>
      <c r="P240" s="14"/>
      <c r="Q240" s="14"/>
      <c r="R240" s="14"/>
      <c r="S240" s="28">
        <f t="shared" si="3"/>
        <v>2705</v>
      </c>
      <c r="T240" s="14"/>
    </row>
    <row r="241" spans="1:20" x14ac:dyDescent="0.3">
      <c r="A241" s="15"/>
      <c r="B241" s="16" t="s">
        <v>31</v>
      </c>
      <c r="C241" s="15"/>
      <c r="D241" s="17">
        <v>14000</v>
      </c>
      <c r="E241" s="18">
        <v>11295</v>
      </c>
      <c r="F241" s="18">
        <v>2705</v>
      </c>
      <c r="G241" s="16">
        <v>0</v>
      </c>
      <c r="H241" s="16">
        <v>0</v>
      </c>
      <c r="I241" s="16">
        <v>0</v>
      </c>
      <c r="J241" s="16">
        <v>0</v>
      </c>
      <c r="K241" s="18">
        <v>4700</v>
      </c>
      <c r="L241" s="16">
        <v>995</v>
      </c>
      <c r="M241" s="18">
        <v>5600</v>
      </c>
      <c r="N241" s="16">
        <v>0</v>
      </c>
      <c r="O241" s="15"/>
      <c r="P241" s="15"/>
      <c r="Q241" s="15"/>
      <c r="R241" s="15"/>
      <c r="S241" s="29">
        <f t="shared" si="3"/>
        <v>2705</v>
      </c>
      <c r="T241" s="15"/>
    </row>
    <row r="242" spans="1:20" x14ac:dyDescent="0.3">
      <c r="A242" s="19"/>
      <c r="B242" s="20" t="s">
        <v>33</v>
      </c>
      <c r="C242" s="19"/>
      <c r="D242" s="22">
        <v>1700</v>
      </c>
      <c r="E242" s="23">
        <v>1700</v>
      </c>
      <c r="F242" s="21">
        <v>0</v>
      </c>
      <c r="G242" s="19">
        <v>0</v>
      </c>
      <c r="H242" s="19">
        <v>0</v>
      </c>
      <c r="I242" s="19">
        <v>0</v>
      </c>
      <c r="J242" s="19">
        <v>0</v>
      </c>
      <c r="K242" s="24">
        <v>1700</v>
      </c>
      <c r="L242" s="19">
        <v>0</v>
      </c>
      <c r="M242" s="19">
        <v>0</v>
      </c>
      <c r="N242" s="19">
        <v>0</v>
      </c>
      <c r="O242" s="19"/>
      <c r="P242" s="19"/>
      <c r="Q242" s="19"/>
      <c r="R242" s="19"/>
      <c r="S242" s="30">
        <f t="shared" si="3"/>
        <v>0</v>
      </c>
      <c r="T242" s="19"/>
    </row>
    <row r="243" spans="1:20" x14ac:dyDescent="0.3">
      <c r="A243" s="19"/>
      <c r="B243" s="20" t="s">
        <v>34</v>
      </c>
      <c r="C243" s="19"/>
      <c r="D243" s="22">
        <v>12300</v>
      </c>
      <c r="E243" s="23">
        <v>9595</v>
      </c>
      <c r="F243" s="23">
        <v>2705</v>
      </c>
      <c r="G243" s="19">
        <v>0</v>
      </c>
      <c r="H243" s="19">
        <v>0</v>
      </c>
      <c r="I243" s="19">
        <v>0</v>
      </c>
      <c r="J243" s="19">
        <v>0</v>
      </c>
      <c r="K243" s="24">
        <v>3000</v>
      </c>
      <c r="L243" s="19">
        <v>995</v>
      </c>
      <c r="M243" s="24">
        <v>5600</v>
      </c>
      <c r="N243" s="19">
        <v>0</v>
      </c>
      <c r="O243" s="19"/>
      <c r="P243" s="19"/>
      <c r="Q243" s="19"/>
      <c r="R243" s="19"/>
      <c r="S243" s="30">
        <f t="shared" si="3"/>
        <v>2705</v>
      </c>
      <c r="T243" s="19"/>
    </row>
    <row r="244" spans="1:20" ht="75" x14ac:dyDescent="0.3">
      <c r="A244" s="10" t="s">
        <v>300</v>
      </c>
      <c r="B244" s="11" t="s">
        <v>299</v>
      </c>
      <c r="C244" s="11" t="s">
        <v>288</v>
      </c>
      <c r="D244" s="12">
        <v>58400</v>
      </c>
      <c r="E244" s="13">
        <v>32088</v>
      </c>
      <c r="F244" s="13">
        <v>26312</v>
      </c>
      <c r="G244" s="10">
        <v>0</v>
      </c>
      <c r="H244" s="10">
        <v>0</v>
      </c>
      <c r="I244" s="10">
        <v>0</v>
      </c>
      <c r="J244" s="10">
        <v>0</v>
      </c>
      <c r="K244" s="13">
        <v>32088</v>
      </c>
      <c r="L244" s="10">
        <v>0</v>
      </c>
      <c r="M244" s="10">
        <v>0</v>
      </c>
      <c r="N244" s="10">
        <v>0</v>
      </c>
      <c r="O244" s="14"/>
      <c r="P244" s="14"/>
      <c r="Q244" s="14"/>
      <c r="R244" s="14"/>
      <c r="S244" s="28">
        <f t="shared" si="3"/>
        <v>26312</v>
      </c>
      <c r="T244" s="14"/>
    </row>
    <row r="245" spans="1:20" x14ac:dyDescent="0.3">
      <c r="A245" s="15"/>
      <c r="B245" s="16" t="s">
        <v>31</v>
      </c>
      <c r="C245" s="15"/>
      <c r="D245" s="17">
        <v>58400</v>
      </c>
      <c r="E245" s="18">
        <v>32088</v>
      </c>
      <c r="F245" s="18">
        <v>26312</v>
      </c>
      <c r="G245" s="16">
        <v>0</v>
      </c>
      <c r="H245" s="16">
        <v>0</v>
      </c>
      <c r="I245" s="16">
        <v>0</v>
      </c>
      <c r="J245" s="16">
        <v>0</v>
      </c>
      <c r="K245" s="18">
        <v>32088</v>
      </c>
      <c r="L245" s="16">
        <v>0</v>
      </c>
      <c r="M245" s="16">
        <v>0</v>
      </c>
      <c r="N245" s="16">
        <v>0</v>
      </c>
      <c r="O245" s="15"/>
      <c r="P245" s="15"/>
      <c r="Q245" s="15"/>
      <c r="R245" s="15"/>
      <c r="S245" s="29">
        <f t="shared" si="3"/>
        <v>26312</v>
      </c>
      <c r="T245" s="15"/>
    </row>
    <row r="246" spans="1:20" x14ac:dyDescent="0.3">
      <c r="A246" s="19"/>
      <c r="B246" s="20" t="s">
        <v>32</v>
      </c>
      <c r="C246" s="19"/>
      <c r="D246" s="22">
        <v>6250</v>
      </c>
      <c r="E246" s="21">
        <v>0</v>
      </c>
      <c r="F246" s="23">
        <v>6250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/>
      <c r="P246" s="19"/>
      <c r="Q246" s="19"/>
      <c r="R246" s="19"/>
      <c r="S246" s="30">
        <f t="shared" si="3"/>
        <v>6250</v>
      </c>
      <c r="T246" s="19"/>
    </row>
    <row r="247" spans="1:20" x14ac:dyDescent="0.3">
      <c r="A247" s="19"/>
      <c r="B247" s="20" t="s">
        <v>33</v>
      </c>
      <c r="C247" s="19"/>
      <c r="D247" s="22">
        <v>52150</v>
      </c>
      <c r="E247" s="23">
        <v>32088</v>
      </c>
      <c r="F247" s="23">
        <v>20062</v>
      </c>
      <c r="G247" s="19">
        <v>0</v>
      </c>
      <c r="H247" s="19">
        <v>0</v>
      </c>
      <c r="I247" s="19">
        <v>0</v>
      </c>
      <c r="J247" s="19">
        <v>0</v>
      </c>
      <c r="K247" s="24">
        <v>32088</v>
      </c>
      <c r="L247" s="19">
        <v>0</v>
      </c>
      <c r="M247" s="19">
        <v>0</v>
      </c>
      <c r="N247" s="19">
        <v>0</v>
      </c>
      <c r="O247" s="19"/>
      <c r="P247" s="19"/>
      <c r="Q247" s="19"/>
      <c r="R247" s="19"/>
      <c r="S247" s="30">
        <f t="shared" si="3"/>
        <v>20062</v>
      </c>
      <c r="T247" s="19"/>
    </row>
    <row r="248" spans="1:20" ht="56.25" x14ac:dyDescent="0.3">
      <c r="A248" s="10" t="s">
        <v>298</v>
      </c>
      <c r="B248" s="11" t="s">
        <v>297</v>
      </c>
      <c r="C248" s="11" t="s">
        <v>288</v>
      </c>
      <c r="D248" s="12">
        <v>42950</v>
      </c>
      <c r="E248" s="13">
        <v>30640</v>
      </c>
      <c r="F248" s="13">
        <v>12310</v>
      </c>
      <c r="G248" s="10">
        <v>0</v>
      </c>
      <c r="H248" s="10">
        <v>0</v>
      </c>
      <c r="I248" s="10">
        <v>0</v>
      </c>
      <c r="J248" s="10">
        <v>0</v>
      </c>
      <c r="K248" s="13">
        <v>30640</v>
      </c>
      <c r="L248" s="10">
        <v>0</v>
      </c>
      <c r="M248" s="10">
        <v>0</v>
      </c>
      <c r="N248" s="10">
        <v>0</v>
      </c>
      <c r="O248" s="14"/>
      <c r="P248" s="14"/>
      <c r="Q248" s="14"/>
      <c r="R248" s="14"/>
      <c r="S248" s="28">
        <f t="shared" si="3"/>
        <v>12310</v>
      </c>
      <c r="T248" s="14"/>
    </row>
    <row r="249" spans="1:20" x14ac:dyDescent="0.3">
      <c r="A249" s="15"/>
      <c r="B249" s="16" t="s">
        <v>31</v>
      </c>
      <c r="C249" s="15"/>
      <c r="D249" s="17">
        <v>42950</v>
      </c>
      <c r="E249" s="18">
        <v>30640</v>
      </c>
      <c r="F249" s="18">
        <v>12310</v>
      </c>
      <c r="G249" s="16">
        <v>0</v>
      </c>
      <c r="H249" s="16">
        <v>0</v>
      </c>
      <c r="I249" s="16">
        <v>0</v>
      </c>
      <c r="J249" s="16">
        <v>0</v>
      </c>
      <c r="K249" s="18">
        <v>30640</v>
      </c>
      <c r="L249" s="16">
        <v>0</v>
      </c>
      <c r="M249" s="16">
        <v>0</v>
      </c>
      <c r="N249" s="16">
        <v>0</v>
      </c>
      <c r="O249" s="15"/>
      <c r="P249" s="15"/>
      <c r="Q249" s="15"/>
      <c r="R249" s="15"/>
      <c r="S249" s="29">
        <f t="shared" si="3"/>
        <v>12310</v>
      </c>
      <c r="T249" s="15"/>
    </row>
    <row r="250" spans="1:20" x14ac:dyDescent="0.3">
      <c r="A250" s="19"/>
      <c r="B250" s="20" t="s">
        <v>32</v>
      </c>
      <c r="C250" s="19"/>
      <c r="D250" s="22">
        <v>3750</v>
      </c>
      <c r="E250" s="21">
        <v>0</v>
      </c>
      <c r="F250" s="23">
        <v>3750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/>
      <c r="P250" s="19"/>
      <c r="Q250" s="19"/>
      <c r="R250" s="19"/>
      <c r="S250" s="30">
        <f t="shared" si="3"/>
        <v>3750</v>
      </c>
      <c r="T250" s="19"/>
    </row>
    <row r="251" spans="1:20" x14ac:dyDescent="0.3">
      <c r="A251" s="19"/>
      <c r="B251" s="20" t="s">
        <v>33</v>
      </c>
      <c r="C251" s="19"/>
      <c r="D251" s="22">
        <v>39200</v>
      </c>
      <c r="E251" s="23">
        <v>30640</v>
      </c>
      <c r="F251" s="23">
        <v>8560</v>
      </c>
      <c r="G251" s="19">
        <v>0</v>
      </c>
      <c r="H251" s="19">
        <v>0</v>
      </c>
      <c r="I251" s="19">
        <v>0</v>
      </c>
      <c r="J251" s="19">
        <v>0</v>
      </c>
      <c r="K251" s="24">
        <v>30640</v>
      </c>
      <c r="L251" s="19">
        <v>0</v>
      </c>
      <c r="M251" s="19">
        <v>0</v>
      </c>
      <c r="N251" s="19">
        <v>0</v>
      </c>
      <c r="O251" s="19"/>
      <c r="P251" s="19"/>
      <c r="Q251" s="19"/>
      <c r="R251" s="19"/>
      <c r="S251" s="30">
        <f t="shared" si="3"/>
        <v>8560</v>
      </c>
      <c r="T251" s="19"/>
    </row>
    <row r="252" spans="1:20" ht="75" x14ac:dyDescent="0.3">
      <c r="A252" s="5" t="s">
        <v>296</v>
      </c>
      <c r="B252" s="5" t="s">
        <v>295</v>
      </c>
      <c r="C252" s="5" t="s">
        <v>288</v>
      </c>
      <c r="D252" s="6">
        <v>243250</v>
      </c>
      <c r="E252" s="7">
        <v>123687</v>
      </c>
      <c r="F252" s="7">
        <v>119563</v>
      </c>
      <c r="G252" s="5">
        <v>0</v>
      </c>
      <c r="H252" s="5">
        <v>0</v>
      </c>
      <c r="I252" s="5">
        <v>0</v>
      </c>
      <c r="J252" s="7">
        <v>74320</v>
      </c>
      <c r="K252" s="7">
        <v>42767</v>
      </c>
      <c r="L252" s="5">
        <v>0</v>
      </c>
      <c r="M252" s="7">
        <v>6600</v>
      </c>
      <c r="N252" s="5">
        <v>0</v>
      </c>
      <c r="O252" s="9"/>
      <c r="P252" s="9"/>
      <c r="Q252" s="9"/>
      <c r="R252" s="9"/>
      <c r="S252" s="31">
        <f t="shared" si="3"/>
        <v>119563</v>
      </c>
      <c r="T252" s="5" t="s">
        <v>285</v>
      </c>
    </row>
    <row r="253" spans="1:20" ht="112.5" x14ac:dyDescent="0.3">
      <c r="A253" s="10" t="s">
        <v>294</v>
      </c>
      <c r="B253" s="11" t="s">
        <v>293</v>
      </c>
      <c r="C253" s="11" t="s">
        <v>288</v>
      </c>
      <c r="D253" s="12">
        <v>243250</v>
      </c>
      <c r="E253" s="13">
        <v>123687</v>
      </c>
      <c r="F253" s="13">
        <v>119563</v>
      </c>
      <c r="G253" s="10">
        <v>0</v>
      </c>
      <c r="H253" s="10">
        <v>0</v>
      </c>
      <c r="I253" s="10">
        <v>0</v>
      </c>
      <c r="J253" s="13">
        <v>74320</v>
      </c>
      <c r="K253" s="13">
        <v>42767</v>
      </c>
      <c r="L253" s="10">
        <v>0</v>
      </c>
      <c r="M253" s="13">
        <v>6600</v>
      </c>
      <c r="N253" s="10">
        <v>0</v>
      </c>
      <c r="O253" s="14"/>
      <c r="P253" s="14"/>
      <c r="Q253" s="14"/>
      <c r="R253" s="14"/>
      <c r="S253" s="28">
        <f t="shared" si="3"/>
        <v>119563</v>
      </c>
      <c r="T253" s="14"/>
    </row>
    <row r="254" spans="1:20" x14ac:dyDescent="0.3">
      <c r="A254" s="15"/>
      <c r="B254" s="16" t="s">
        <v>31</v>
      </c>
      <c r="C254" s="15"/>
      <c r="D254" s="17">
        <v>243250</v>
      </c>
      <c r="E254" s="18">
        <v>123687</v>
      </c>
      <c r="F254" s="18">
        <v>119563</v>
      </c>
      <c r="G254" s="16">
        <v>0</v>
      </c>
      <c r="H254" s="16">
        <v>0</v>
      </c>
      <c r="I254" s="16">
        <v>0</v>
      </c>
      <c r="J254" s="18">
        <v>74320</v>
      </c>
      <c r="K254" s="18">
        <v>42767</v>
      </c>
      <c r="L254" s="16">
        <v>0</v>
      </c>
      <c r="M254" s="18">
        <v>6600</v>
      </c>
      <c r="N254" s="16">
        <v>0</v>
      </c>
      <c r="O254" s="15"/>
      <c r="P254" s="15"/>
      <c r="Q254" s="15"/>
      <c r="R254" s="15"/>
      <c r="S254" s="29">
        <f t="shared" si="3"/>
        <v>119563</v>
      </c>
      <c r="T254" s="15"/>
    </row>
    <row r="255" spans="1:20" x14ac:dyDescent="0.3">
      <c r="A255" s="19"/>
      <c r="B255" s="20" t="s">
        <v>33</v>
      </c>
      <c r="C255" s="19"/>
      <c r="D255" s="22">
        <v>233250</v>
      </c>
      <c r="E255" s="23">
        <v>117087</v>
      </c>
      <c r="F255" s="23">
        <v>116163</v>
      </c>
      <c r="G255" s="19">
        <v>0</v>
      </c>
      <c r="H255" s="19">
        <v>0</v>
      </c>
      <c r="I255" s="19">
        <v>0</v>
      </c>
      <c r="J255" s="24">
        <v>74320</v>
      </c>
      <c r="K255" s="24">
        <v>42767</v>
      </c>
      <c r="L255" s="19">
        <v>0</v>
      </c>
      <c r="M255" s="19">
        <v>0</v>
      </c>
      <c r="N255" s="19">
        <v>0</v>
      </c>
      <c r="O255" s="19"/>
      <c r="P255" s="19"/>
      <c r="Q255" s="19"/>
      <c r="R255" s="19"/>
      <c r="S255" s="30">
        <f t="shared" si="3"/>
        <v>116163</v>
      </c>
      <c r="T255" s="19"/>
    </row>
    <row r="256" spans="1:20" x14ac:dyDescent="0.3">
      <c r="A256" s="19"/>
      <c r="B256" s="20" t="s">
        <v>34</v>
      </c>
      <c r="C256" s="19"/>
      <c r="D256" s="22">
        <v>10000</v>
      </c>
      <c r="E256" s="23">
        <v>6600</v>
      </c>
      <c r="F256" s="23">
        <v>3400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24">
        <v>6600</v>
      </c>
      <c r="N256" s="19">
        <v>0</v>
      </c>
      <c r="O256" s="19"/>
      <c r="P256" s="19"/>
      <c r="Q256" s="19"/>
      <c r="R256" s="19"/>
      <c r="S256" s="30">
        <f t="shared" si="3"/>
        <v>3400</v>
      </c>
      <c r="T256" s="19"/>
    </row>
    <row r="257" spans="1:20" ht="56.25" x14ac:dyDescent="0.3">
      <c r="A257" s="5" t="s">
        <v>292</v>
      </c>
      <c r="B257" s="5" t="s">
        <v>291</v>
      </c>
      <c r="C257" s="5" t="s">
        <v>288</v>
      </c>
      <c r="D257" s="6">
        <v>41400</v>
      </c>
      <c r="E257" s="5">
        <v>0</v>
      </c>
      <c r="F257" s="7">
        <v>41400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9"/>
      <c r="P257" s="9"/>
      <c r="Q257" s="9"/>
      <c r="R257" s="9"/>
      <c r="S257" s="31">
        <f t="shared" si="3"/>
        <v>41400</v>
      </c>
      <c r="T257" s="5" t="s">
        <v>285</v>
      </c>
    </row>
    <row r="258" spans="1:20" ht="75" x14ac:dyDescent="0.3">
      <c r="A258" s="10" t="s">
        <v>290</v>
      </c>
      <c r="B258" s="11" t="s">
        <v>289</v>
      </c>
      <c r="C258" s="11" t="s">
        <v>288</v>
      </c>
      <c r="D258" s="12">
        <v>41400</v>
      </c>
      <c r="E258" s="10">
        <v>0</v>
      </c>
      <c r="F258" s="13">
        <v>41400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4"/>
      <c r="P258" s="14"/>
      <c r="Q258" s="14"/>
      <c r="R258" s="14"/>
      <c r="S258" s="28">
        <f t="shared" si="3"/>
        <v>41400</v>
      </c>
      <c r="T258" s="14"/>
    </row>
    <row r="259" spans="1:20" x14ac:dyDescent="0.3">
      <c r="A259" s="15"/>
      <c r="B259" s="16" t="s">
        <v>31</v>
      </c>
      <c r="C259" s="15"/>
      <c r="D259" s="17">
        <v>41400</v>
      </c>
      <c r="E259" s="16">
        <v>0</v>
      </c>
      <c r="F259" s="18">
        <v>41400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5"/>
      <c r="P259" s="15"/>
      <c r="Q259" s="15"/>
      <c r="R259" s="15"/>
      <c r="S259" s="29">
        <f t="shared" si="3"/>
        <v>41400</v>
      </c>
      <c r="T259" s="15"/>
    </row>
    <row r="260" spans="1:20" x14ac:dyDescent="0.3">
      <c r="A260" s="19"/>
      <c r="B260" s="20" t="s">
        <v>32</v>
      </c>
      <c r="C260" s="19"/>
      <c r="D260" s="22">
        <v>2500</v>
      </c>
      <c r="E260" s="21">
        <v>0</v>
      </c>
      <c r="F260" s="23">
        <v>2500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/>
      <c r="P260" s="19"/>
      <c r="Q260" s="19"/>
      <c r="R260" s="19"/>
      <c r="S260" s="30">
        <f t="shared" si="3"/>
        <v>2500</v>
      </c>
      <c r="T260" s="19"/>
    </row>
    <row r="261" spans="1:20" x14ac:dyDescent="0.3">
      <c r="A261" s="19"/>
      <c r="B261" s="20" t="s">
        <v>33</v>
      </c>
      <c r="C261" s="19"/>
      <c r="D261" s="22">
        <v>37000</v>
      </c>
      <c r="E261" s="21">
        <v>0</v>
      </c>
      <c r="F261" s="23">
        <v>37000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/>
      <c r="P261" s="19"/>
      <c r="Q261" s="19"/>
      <c r="R261" s="19"/>
      <c r="S261" s="30">
        <f t="shared" ref="S261:S290" si="4">D261-(SUM(G261:R261))</f>
        <v>37000</v>
      </c>
      <c r="T261" s="19"/>
    </row>
    <row r="262" spans="1:20" x14ac:dyDescent="0.3">
      <c r="A262" s="19"/>
      <c r="B262" s="20" t="s">
        <v>34</v>
      </c>
      <c r="C262" s="19"/>
      <c r="D262" s="22">
        <v>1900</v>
      </c>
      <c r="E262" s="21">
        <v>0</v>
      </c>
      <c r="F262" s="23">
        <v>1900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/>
      <c r="P262" s="19"/>
      <c r="Q262" s="19"/>
      <c r="R262" s="19"/>
      <c r="S262" s="30">
        <f t="shared" si="4"/>
        <v>1900</v>
      </c>
      <c r="T262" s="19"/>
    </row>
    <row r="263" spans="1:20" ht="75" x14ac:dyDescent="0.3">
      <c r="A263" s="5" t="s">
        <v>287</v>
      </c>
      <c r="B263" s="5" t="s">
        <v>286</v>
      </c>
      <c r="C263" s="5" t="s">
        <v>282</v>
      </c>
      <c r="D263" s="6">
        <v>50000</v>
      </c>
      <c r="E263" s="7">
        <v>50000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7">
        <v>50000</v>
      </c>
      <c r="M263" s="5">
        <v>0</v>
      </c>
      <c r="N263" s="5">
        <v>0</v>
      </c>
      <c r="O263" s="9"/>
      <c r="P263" s="9"/>
      <c r="Q263" s="9"/>
      <c r="R263" s="9"/>
      <c r="S263" s="31">
        <f t="shared" si="4"/>
        <v>0</v>
      </c>
      <c r="T263" s="5" t="s">
        <v>285</v>
      </c>
    </row>
    <row r="264" spans="1:20" ht="56.25" x14ac:dyDescent="0.3">
      <c r="A264" s="10" t="s">
        <v>284</v>
      </c>
      <c r="B264" s="11" t="s">
        <v>283</v>
      </c>
      <c r="C264" s="11" t="s">
        <v>282</v>
      </c>
      <c r="D264" s="12">
        <v>50000</v>
      </c>
      <c r="E264" s="13">
        <v>50000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3">
        <v>50000</v>
      </c>
      <c r="M264" s="10">
        <v>0</v>
      </c>
      <c r="N264" s="10">
        <v>0</v>
      </c>
      <c r="O264" s="14"/>
      <c r="P264" s="14"/>
      <c r="Q264" s="14"/>
      <c r="R264" s="14"/>
      <c r="S264" s="28">
        <f t="shared" si="4"/>
        <v>0</v>
      </c>
      <c r="T264" s="14"/>
    </row>
    <row r="265" spans="1:20" x14ac:dyDescent="0.3">
      <c r="A265" s="15"/>
      <c r="B265" s="16" t="s">
        <v>31</v>
      </c>
      <c r="C265" s="15"/>
      <c r="D265" s="17">
        <v>50000</v>
      </c>
      <c r="E265" s="18">
        <v>50000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8">
        <v>50000</v>
      </c>
      <c r="M265" s="16">
        <v>0</v>
      </c>
      <c r="N265" s="16">
        <v>0</v>
      </c>
      <c r="O265" s="15"/>
      <c r="P265" s="15"/>
      <c r="Q265" s="15"/>
      <c r="R265" s="15"/>
      <c r="S265" s="29">
        <f t="shared" si="4"/>
        <v>0</v>
      </c>
      <c r="T265" s="15"/>
    </row>
    <row r="266" spans="1:20" x14ac:dyDescent="0.3">
      <c r="A266" s="19"/>
      <c r="B266" s="20" t="s">
        <v>32</v>
      </c>
      <c r="C266" s="19"/>
      <c r="D266" s="22">
        <v>50000</v>
      </c>
      <c r="E266" s="23">
        <v>50000</v>
      </c>
      <c r="F266" s="21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24">
        <v>50000</v>
      </c>
      <c r="M266" s="19">
        <v>0</v>
      </c>
      <c r="N266" s="19">
        <v>0</v>
      </c>
      <c r="O266" s="19"/>
      <c r="P266" s="19"/>
      <c r="Q266" s="19"/>
      <c r="R266" s="19"/>
      <c r="S266" s="30">
        <f t="shared" si="4"/>
        <v>0</v>
      </c>
      <c r="T266" s="19"/>
    </row>
    <row r="267" spans="1:20" x14ac:dyDescent="0.3">
      <c r="A267" s="19"/>
      <c r="B267" s="20" t="s">
        <v>33</v>
      </c>
      <c r="C267" s="19"/>
      <c r="D267" s="19">
        <v>0</v>
      </c>
      <c r="E267" s="21">
        <v>0</v>
      </c>
      <c r="F267" s="21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/>
      <c r="P267" s="19"/>
      <c r="Q267" s="19"/>
      <c r="R267" s="19"/>
      <c r="S267" s="30">
        <f t="shared" si="4"/>
        <v>0</v>
      </c>
      <c r="T267" s="19"/>
    </row>
    <row r="268" spans="1:20" ht="93.75" x14ac:dyDescent="0.3">
      <c r="A268" s="5" t="s">
        <v>281</v>
      </c>
      <c r="B268" s="5" t="s">
        <v>280</v>
      </c>
      <c r="C268" s="5" t="s">
        <v>267</v>
      </c>
      <c r="D268" s="6">
        <v>20538</v>
      </c>
      <c r="E268" s="7">
        <v>5670</v>
      </c>
      <c r="F268" s="7">
        <v>14868</v>
      </c>
      <c r="G268" s="5">
        <v>0</v>
      </c>
      <c r="H268" s="5">
        <v>0</v>
      </c>
      <c r="I268" s="7">
        <v>5670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9"/>
      <c r="P268" s="9"/>
      <c r="Q268" s="9"/>
      <c r="R268" s="9"/>
      <c r="S268" s="31">
        <f t="shared" si="4"/>
        <v>14868</v>
      </c>
      <c r="T268" s="5" t="s">
        <v>257</v>
      </c>
    </row>
    <row r="269" spans="1:20" ht="112.5" x14ac:dyDescent="0.3">
      <c r="A269" s="10" t="s">
        <v>279</v>
      </c>
      <c r="B269" s="11" t="s">
        <v>278</v>
      </c>
      <c r="C269" s="11" t="s">
        <v>267</v>
      </c>
      <c r="D269" s="12">
        <v>3000</v>
      </c>
      <c r="E269" s="10">
        <v>0</v>
      </c>
      <c r="F269" s="13">
        <v>3000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4"/>
      <c r="P269" s="14"/>
      <c r="Q269" s="14"/>
      <c r="R269" s="14"/>
      <c r="S269" s="28">
        <f t="shared" si="4"/>
        <v>3000</v>
      </c>
      <c r="T269" s="14"/>
    </row>
    <row r="270" spans="1:20" x14ac:dyDescent="0.3">
      <c r="A270" s="15"/>
      <c r="B270" s="16" t="s">
        <v>31</v>
      </c>
      <c r="C270" s="15"/>
      <c r="D270" s="17">
        <v>3000</v>
      </c>
      <c r="E270" s="16">
        <v>0</v>
      </c>
      <c r="F270" s="18">
        <v>3000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5"/>
      <c r="P270" s="15"/>
      <c r="Q270" s="15"/>
      <c r="R270" s="15"/>
      <c r="S270" s="29">
        <f t="shared" si="4"/>
        <v>3000</v>
      </c>
      <c r="T270" s="15"/>
    </row>
    <row r="271" spans="1:20" x14ac:dyDescent="0.3">
      <c r="A271" s="19"/>
      <c r="B271" s="20" t="s">
        <v>33</v>
      </c>
      <c r="C271" s="19"/>
      <c r="D271" s="22">
        <v>3000</v>
      </c>
      <c r="E271" s="21">
        <v>0</v>
      </c>
      <c r="F271" s="23">
        <v>3000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/>
      <c r="P271" s="19"/>
      <c r="Q271" s="19"/>
      <c r="R271" s="19"/>
      <c r="S271" s="30">
        <f t="shared" si="4"/>
        <v>3000</v>
      </c>
      <c r="T271" s="19"/>
    </row>
    <row r="272" spans="1:20" ht="37.5" x14ac:dyDescent="0.3">
      <c r="A272" s="10" t="s">
        <v>277</v>
      </c>
      <c r="B272" s="11" t="s">
        <v>276</v>
      </c>
      <c r="C272" s="11" t="s">
        <v>267</v>
      </c>
      <c r="D272" s="12">
        <v>2900</v>
      </c>
      <c r="E272" s="13">
        <v>2900</v>
      </c>
      <c r="F272" s="10">
        <v>0</v>
      </c>
      <c r="G272" s="10">
        <v>0</v>
      </c>
      <c r="H272" s="10">
        <v>0</v>
      </c>
      <c r="I272" s="13">
        <v>2900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4"/>
      <c r="P272" s="14"/>
      <c r="Q272" s="14"/>
      <c r="R272" s="14"/>
      <c r="S272" s="28">
        <f t="shared" si="4"/>
        <v>0</v>
      </c>
      <c r="T272" s="14"/>
    </row>
    <row r="273" spans="1:20" x14ac:dyDescent="0.3">
      <c r="A273" s="15"/>
      <c r="B273" s="16" t="s">
        <v>31</v>
      </c>
      <c r="C273" s="15"/>
      <c r="D273" s="17">
        <v>2900</v>
      </c>
      <c r="E273" s="18">
        <v>2900</v>
      </c>
      <c r="F273" s="16">
        <v>0</v>
      </c>
      <c r="G273" s="16">
        <v>0</v>
      </c>
      <c r="H273" s="16">
        <v>0</v>
      </c>
      <c r="I273" s="18">
        <v>2900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5"/>
      <c r="P273" s="15"/>
      <c r="Q273" s="15"/>
      <c r="R273" s="15"/>
      <c r="S273" s="29">
        <f t="shared" si="4"/>
        <v>0</v>
      </c>
      <c r="T273" s="15"/>
    </row>
    <row r="274" spans="1:20" x14ac:dyDescent="0.3">
      <c r="A274" s="19"/>
      <c r="B274" s="20" t="s">
        <v>33</v>
      </c>
      <c r="C274" s="19"/>
      <c r="D274" s="22">
        <v>2900</v>
      </c>
      <c r="E274" s="23">
        <v>2900</v>
      </c>
      <c r="F274" s="21">
        <v>0</v>
      </c>
      <c r="G274" s="19">
        <v>0</v>
      </c>
      <c r="H274" s="19">
        <v>0</v>
      </c>
      <c r="I274" s="24">
        <v>2900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/>
      <c r="P274" s="19"/>
      <c r="Q274" s="19"/>
      <c r="R274" s="19"/>
      <c r="S274" s="30">
        <f t="shared" si="4"/>
        <v>0</v>
      </c>
      <c r="T274" s="19"/>
    </row>
    <row r="275" spans="1:20" x14ac:dyDescent="0.3">
      <c r="A275" s="10" t="s">
        <v>275</v>
      </c>
      <c r="B275" s="11" t="s">
        <v>274</v>
      </c>
      <c r="C275" s="11" t="s">
        <v>267</v>
      </c>
      <c r="D275" s="12">
        <v>2900</v>
      </c>
      <c r="E275" s="10">
        <v>0</v>
      </c>
      <c r="F275" s="13">
        <v>2900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4"/>
      <c r="P275" s="14"/>
      <c r="Q275" s="14"/>
      <c r="R275" s="14"/>
      <c r="S275" s="28">
        <f t="shared" si="4"/>
        <v>2900</v>
      </c>
      <c r="T275" s="14"/>
    </row>
    <row r="276" spans="1:20" x14ac:dyDescent="0.3">
      <c r="A276" s="15"/>
      <c r="B276" s="16" t="s">
        <v>31</v>
      </c>
      <c r="C276" s="15"/>
      <c r="D276" s="17">
        <v>2900</v>
      </c>
      <c r="E276" s="16">
        <v>0</v>
      </c>
      <c r="F276" s="18">
        <v>2900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5"/>
      <c r="P276" s="15"/>
      <c r="Q276" s="15"/>
      <c r="R276" s="15"/>
      <c r="S276" s="29">
        <f t="shared" si="4"/>
        <v>2900</v>
      </c>
      <c r="T276" s="15"/>
    </row>
    <row r="277" spans="1:20" x14ac:dyDescent="0.3">
      <c r="A277" s="19"/>
      <c r="B277" s="20" t="s">
        <v>32</v>
      </c>
      <c r="C277" s="19"/>
      <c r="D277" s="19">
        <v>625</v>
      </c>
      <c r="E277" s="21">
        <v>0</v>
      </c>
      <c r="F277" s="21">
        <v>625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/>
      <c r="P277" s="19"/>
      <c r="Q277" s="19"/>
      <c r="R277" s="19"/>
      <c r="S277" s="30">
        <f t="shared" si="4"/>
        <v>625</v>
      </c>
      <c r="T277" s="19"/>
    </row>
    <row r="278" spans="1:20" x14ac:dyDescent="0.3">
      <c r="A278" s="19"/>
      <c r="B278" s="20" t="s">
        <v>33</v>
      </c>
      <c r="C278" s="19"/>
      <c r="D278" s="22">
        <v>2275</v>
      </c>
      <c r="E278" s="21">
        <v>0</v>
      </c>
      <c r="F278" s="23">
        <v>2275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/>
      <c r="P278" s="19"/>
      <c r="Q278" s="19"/>
      <c r="R278" s="19"/>
      <c r="S278" s="30">
        <f t="shared" si="4"/>
        <v>2275</v>
      </c>
      <c r="T278" s="19"/>
    </row>
    <row r="279" spans="1:20" ht="75" x14ac:dyDescent="0.3">
      <c r="A279" s="10" t="s">
        <v>273</v>
      </c>
      <c r="B279" s="11" t="s">
        <v>272</v>
      </c>
      <c r="C279" s="11" t="s">
        <v>267</v>
      </c>
      <c r="D279" s="12">
        <v>3000</v>
      </c>
      <c r="E279" s="10">
        <v>0</v>
      </c>
      <c r="F279" s="13">
        <v>3000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4"/>
      <c r="P279" s="14"/>
      <c r="Q279" s="14"/>
      <c r="R279" s="14"/>
      <c r="S279" s="28">
        <f t="shared" si="4"/>
        <v>3000</v>
      </c>
      <c r="T279" s="14"/>
    </row>
    <row r="280" spans="1:20" x14ac:dyDescent="0.3">
      <c r="A280" s="15"/>
      <c r="B280" s="16" t="s">
        <v>31</v>
      </c>
      <c r="C280" s="15"/>
      <c r="D280" s="17">
        <v>3000</v>
      </c>
      <c r="E280" s="16">
        <v>0</v>
      </c>
      <c r="F280" s="18">
        <v>3000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5"/>
      <c r="P280" s="15"/>
      <c r="Q280" s="15"/>
      <c r="R280" s="15"/>
      <c r="S280" s="29">
        <f t="shared" si="4"/>
        <v>3000</v>
      </c>
      <c r="T280" s="15"/>
    </row>
    <row r="281" spans="1:20" x14ac:dyDescent="0.3">
      <c r="A281" s="19"/>
      <c r="B281" s="20" t="s">
        <v>32</v>
      </c>
      <c r="C281" s="19"/>
      <c r="D281" s="22">
        <v>1250</v>
      </c>
      <c r="E281" s="21">
        <v>0</v>
      </c>
      <c r="F281" s="23">
        <v>1250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/>
      <c r="P281" s="19"/>
      <c r="Q281" s="19"/>
      <c r="R281" s="19"/>
      <c r="S281" s="30">
        <f t="shared" si="4"/>
        <v>1250</v>
      </c>
      <c r="T281" s="19"/>
    </row>
    <row r="282" spans="1:20" x14ac:dyDescent="0.3">
      <c r="A282" s="19"/>
      <c r="B282" s="20" t="s">
        <v>34</v>
      </c>
      <c r="C282" s="19"/>
      <c r="D282" s="22">
        <v>1750</v>
      </c>
      <c r="E282" s="21">
        <v>0</v>
      </c>
      <c r="F282" s="23">
        <v>1750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/>
      <c r="P282" s="19"/>
      <c r="Q282" s="19"/>
      <c r="R282" s="19"/>
      <c r="S282" s="30">
        <f t="shared" si="4"/>
        <v>1750</v>
      </c>
      <c r="T282" s="19"/>
    </row>
    <row r="283" spans="1:20" ht="75" x14ac:dyDescent="0.3">
      <c r="A283" s="10" t="s">
        <v>271</v>
      </c>
      <c r="B283" s="11" t="s">
        <v>270</v>
      </c>
      <c r="C283" s="11" t="s">
        <v>267</v>
      </c>
      <c r="D283" s="12">
        <v>2770</v>
      </c>
      <c r="E283" s="13">
        <v>2770</v>
      </c>
      <c r="F283" s="10">
        <v>0</v>
      </c>
      <c r="G283" s="10">
        <v>0</v>
      </c>
      <c r="H283" s="10">
        <v>0</v>
      </c>
      <c r="I283" s="13">
        <v>2770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4"/>
      <c r="P283" s="14"/>
      <c r="Q283" s="14"/>
      <c r="R283" s="14"/>
      <c r="S283" s="28">
        <f t="shared" si="4"/>
        <v>0</v>
      </c>
      <c r="T283" s="14"/>
    </row>
    <row r="284" spans="1:20" x14ac:dyDescent="0.3">
      <c r="A284" s="15"/>
      <c r="B284" s="16" t="s">
        <v>31</v>
      </c>
      <c r="C284" s="15"/>
      <c r="D284" s="17">
        <v>2770</v>
      </c>
      <c r="E284" s="18">
        <v>2770</v>
      </c>
      <c r="F284" s="16">
        <v>0</v>
      </c>
      <c r="G284" s="16">
        <v>0</v>
      </c>
      <c r="H284" s="16">
        <v>0</v>
      </c>
      <c r="I284" s="18">
        <v>2770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5"/>
      <c r="P284" s="15"/>
      <c r="Q284" s="15"/>
      <c r="R284" s="15"/>
      <c r="S284" s="29">
        <f t="shared" si="4"/>
        <v>0</v>
      </c>
      <c r="T284" s="15"/>
    </row>
    <row r="285" spans="1:20" x14ac:dyDescent="0.3">
      <c r="A285" s="19"/>
      <c r="B285" s="20" t="s">
        <v>33</v>
      </c>
      <c r="C285" s="19"/>
      <c r="D285" s="22">
        <v>2770</v>
      </c>
      <c r="E285" s="23">
        <v>2770</v>
      </c>
      <c r="F285" s="21">
        <v>0</v>
      </c>
      <c r="G285" s="19">
        <v>0</v>
      </c>
      <c r="H285" s="19">
        <v>0</v>
      </c>
      <c r="I285" s="24">
        <v>2770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/>
      <c r="P285" s="19"/>
      <c r="Q285" s="19"/>
      <c r="R285" s="19"/>
      <c r="S285" s="30">
        <f t="shared" si="4"/>
        <v>0</v>
      </c>
      <c r="T285" s="19"/>
    </row>
    <row r="286" spans="1:20" ht="75" x14ac:dyDescent="0.3">
      <c r="A286" s="10" t="s">
        <v>269</v>
      </c>
      <c r="B286" s="11" t="s">
        <v>268</v>
      </c>
      <c r="C286" s="11" t="s">
        <v>267</v>
      </c>
      <c r="D286" s="12">
        <v>5968</v>
      </c>
      <c r="E286" s="10">
        <v>0</v>
      </c>
      <c r="F286" s="13">
        <v>5968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4"/>
      <c r="P286" s="14"/>
      <c r="Q286" s="14"/>
      <c r="R286" s="14"/>
      <c r="S286" s="28">
        <f t="shared" si="4"/>
        <v>5968</v>
      </c>
      <c r="T286" s="14"/>
    </row>
    <row r="287" spans="1:20" x14ac:dyDescent="0.3">
      <c r="A287" s="15"/>
      <c r="B287" s="16" t="s">
        <v>31</v>
      </c>
      <c r="C287" s="15"/>
      <c r="D287" s="17">
        <v>5968</v>
      </c>
      <c r="E287" s="16">
        <v>0</v>
      </c>
      <c r="F287" s="18">
        <v>5968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5"/>
      <c r="P287" s="15"/>
      <c r="Q287" s="15"/>
      <c r="R287" s="15"/>
      <c r="S287" s="29">
        <f t="shared" si="4"/>
        <v>5968</v>
      </c>
      <c r="T287" s="15"/>
    </row>
    <row r="288" spans="1:20" x14ac:dyDescent="0.3">
      <c r="A288" s="19"/>
      <c r="B288" s="20" t="s">
        <v>32</v>
      </c>
      <c r="C288" s="19"/>
      <c r="D288" s="22">
        <v>3750</v>
      </c>
      <c r="E288" s="21">
        <v>0</v>
      </c>
      <c r="F288" s="23">
        <v>3750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/>
      <c r="P288" s="19"/>
      <c r="Q288" s="19"/>
      <c r="R288" s="19"/>
      <c r="S288" s="30">
        <f t="shared" si="4"/>
        <v>3750</v>
      </c>
      <c r="T288" s="19"/>
    </row>
    <row r="289" spans="1:20" x14ac:dyDescent="0.3">
      <c r="A289" s="19"/>
      <c r="B289" s="20" t="s">
        <v>33</v>
      </c>
      <c r="C289" s="19"/>
      <c r="D289" s="22">
        <v>2218</v>
      </c>
      <c r="E289" s="21">
        <v>0</v>
      </c>
      <c r="F289" s="23">
        <v>2218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/>
      <c r="P289" s="19"/>
      <c r="Q289" s="19"/>
      <c r="R289" s="19"/>
      <c r="S289" s="30">
        <f t="shared" si="4"/>
        <v>2218</v>
      </c>
      <c r="T289" s="19"/>
    </row>
    <row r="290" spans="1:20" x14ac:dyDescent="0.3">
      <c r="A290" s="25" t="s">
        <v>262</v>
      </c>
      <c r="B290" s="25"/>
      <c r="C290" s="25"/>
      <c r="D290" s="27">
        <v>4097800</v>
      </c>
      <c r="E290" s="27">
        <v>2305567</v>
      </c>
      <c r="F290" s="27">
        <v>1792233</v>
      </c>
      <c r="G290" s="27">
        <v>23746</v>
      </c>
      <c r="H290" s="27">
        <v>23746</v>
      </c>
      <c r="I290" s="27">
        <v>712577</v>
      </c>
      <c r="J290" s="27">
        <v>211696</v>
      </c>
      <c r="K290" s="27">
        <v>1042778</v>
      </c>
      <c r="L290" s="27">
        <v>121043</v>
      </c>
      <c r="M290" s="27">
        <v>98142</v>
      </c>
      <c r="N290" s="27">
        <v>58239</v>
      </c>
      <c r="O290" s="25"/>
      <c r="P290" s="25"/>
      <c r="Q290" s="25"/>
      <c r="R290" s="25"/>
      <c r="S290" s="32">
        <f t="shared" si="4"/>
        <v>1805833</v>
      </c>
      <c r="T290" s="25"/>
    </row>
    <row r="291" spans="1:20" x14ac:dyDescent="0.3">
      <c r="A291" s="26" t="s">
        <v>263</v>
      </c>
    </row>
    <row r="292" spans="1:20" x14ac:dyDescent="0.3">
      <c r="A292" s="26" t="s">
        <v>264</v>
      </c>
    </row>
    <row r="293" spans="1:20" x14ac:dyDescent="0.3">
      <c r="A293" s="26" t="s">
        <v>265</v>
      </c>
    </row>
    <row r="294" spans="1:20" x14ac:dyDescent="0.3">
      <c r="A294" s="26" t="s">
        <v>266</v>
      </c>
    </row>
  </sheetData>
  <mergeCells count="12">
    <mergeCell ref="A1:A3"/>
    <mergeCell ref="B1:B3"/>
    <mergeCell ref="C1:C3"/>
    <mergeCell ref="D1:D3"/>
    <mergeCell ref="E1:E3"/>
    <mergeCell ref="S1:S2"/>
    <mergeCell ref="T1:T3"/>
    <mergeCell ref="F1:F3"/>
    <mergeCell ref="G1:I1"/>
    <mergeCell ref="J1:L1"/>
    <mergeCell ref="M1:O1"/>
    <mergeCell ref="P1:R1"/>
  </mergeCells>
  <printOptions horizontalCentered="1"/>
  <pageMargins left="0" right="0" top="0.98425196850393704" bottom="0.51181102362204722" header="0.51181102362204722" footer="0"/>
  <pageSetup paperSize="9" scale="71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คณะครุศาสตร์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CHANYA</cp:lastModifiedBy>
  <cp:lastPrinted>2020-06-11T06:52:33Z</cp:lastPrinted>
  <dcterms:created xsi:type="dcterms:W3CDTF">2020-06-10T07:57:28Z</dcterms:created>
  <dcterms:modified xsi:type="dcterms:W3CDTF">2020-06-11T07:04:57Z</dcterms:modified>
</cp:coreProperties>
</file>